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6560" windowHeight="8700" activeTab="1"/>
  </bookViews>
  <sheets>
    <sheet name="Sheet1" sheetId="1" r:id="rId1"/>
    <sheet name="DSĐD" sheetId="2" r:id="rId2"/>
    <sheet name="Sheet3" sheetId="3" r:id="rId3"/>
  </sheets>
  <definedNames>
    <definedName name="_xlnm._FilterDatabase" localSheetId="1" hidden="1">'DSĐD'!$A$8:$G$441</definedName>
    <definedName name="_xlnm.Print_Titles" localSheetId="1">'DSĐD'!$8:$8</definedName>
  </definedNames>
  <calcPr fullCalcOnLoad="1"/>
</workbook>
</file>

<file path=xl/sharedStrings.xml><?xml version="1.0" encoding="utf-8"?>
<sst xmlns="http://schemas.openxmlformats.org/spreadsheetml/2006/main" count="2613" uniqueCount="899">
  <si>
    <t>HỌ VÀ TÊN</t>
  </si>
  <si>
    <t>BUỔI</t>
  </si>
  <si>
    <t>KÝ TÊN</t>
  </si>
  <si>
    <t>TT</t>
  </si>
  <si>
    <t>MSSV</t>
  </si>
  <si>
    <t xml:space="preserve">DANH SÁCH SINH VIÊN TRƯỜNG, KHOA TỪ KHOÁ </t>
  </si>
  <si>
    <t>TS 2015 TRỞ VỀ TRƯỚCĐĂNG KÝ HỌC LẠI</t>
  </si>
  <si>
    <t>MÔN HỌC</t>
  </si>
  <si>
    <t>THỨ</t>
  </si>
  <si>
    <r>
      <t xml:space="preserve">Ghi chú: </t>
    </r>
    <r>
      <rPr>
        <sz val="11"/>
        <rFont val="Times New Roman"/>
        <family val="1"/>
      </rPr>
      <t>Sinh viên đăng ký tránh trùng môn đã đạt</t>
    </r>
  </si>
  <si>
    <r>
      <t xml:space="preserve">BC: </t>
    </r>
    <r>
      <rPr>
        <sz val="11"/>
        <rFont val="Times New Roman"/>
        <family val="1"/>
      </rPr>
      <t xml:space="preserve">Bóng chuyền; </t>
    </r>
    <r>
      <rPr>
        <b/>
        <sz val="11"/>
        <rFont val="Times New Roman"/>
        <family val="1"/>
      </rPr>
      <t>TDTK:</t>
    </r>
    <r>
      <rPr>
        <sz val="11"/>
        <rFont val="Times New Roman"/>
        <family val="1"/>
      </rPr>
      <t xml:space="preserve"> Thể dục tay không; </t>
    </r>
    <r>
      <rPr>
        <b/>
        <sz val="11"/>
        <rFont val="Times New Roman"/>
        <family val="1"/>
      </rPr>
      <t>BĐ:</t>
    </r>
    <r>
      <rPr>
        <sz val="11"/>
        <rFont val="Times New Roman"/>
        <family val="1"/>
      </rPr>
      <t xml:space="preserve"> Bóng đá; </t>
    </r>
    <r>
      <rPr>
        <b/>
        <sz val="11"/>
        <rFont val="Times New Roman"/>
        <family val="1"/>
      </rPr>
      <t xml:space="preserve">ĐKLL: </t>
    </r>
    <r>
      <rPr>
        <sz val="11"/>
        <rFont val="Times New Roman"/>
        <family val="1"/>
      </rPr>
      <t>Điền kinh lý</t>
    </r>
  </si>
  <si>
    <r>
      <t xml:space="preserve"> luận; </t>
    </r>
    <r>
      <rPr>
        <b/>
        <sz val="11"/>
        <rFont val="Times New Roman"/>
        <family val="1"/>
      </rPr>
      <t xml:space="preserve">NX: </t>
    </r>
    <r>
      <rPr>
        <sz val="11"/>
        <rFont val="Times New Roman"/>
        <family val="1"/>
      </rPr>
      <t xml:space="preserve">nhảy xa; </t>
    </r>
    <r>
      <rPr>
        <b/>
        <sz val="11"/>
        <rFont val="Times New Roman"/>
        <family val="1"/>
      </rPr>
      <t>NC:</t>
    </r>
    <r>
      <rPr>
        <sz val="11"/>
        <rFont val="Times New Roman"/>
        <family val="1"/>
      </rPr>
      <t xml:space="preserve"> Nhảy cao</t>
    </r>
  </si>
  <si>
    <t>SÁNG</t>
  </si>
  <si>
    <t>CHIỀU</t>
  </si>
  <si>
    <t>14T6021101</t>
  </si>
  <si>
    <t>13K4021040</t>
  </si>
  <si>
    <t>15K4071063</t>
  </si>
  <si>
    <t>15K4101031</t>
  </si>
  <si>
    <t>13A5021040</t>
  </si>
  <si>
    <t>14L4011017</t>
  </si>
  <si>
    <t>14F7051029</t>
  </si>
  <si>
    <t>14K4031113</t>
  </si>
  <si>
    <t>14K4081078</t>
  </si>
  <si>
    <t>14D4011165</t>
  </si>
  <si>
    <t>14F7511613</t>
  </si>
  <si>
    <t>14T2011001</t>
  </si>
  <si>
    <t>14T2011048</t>
  </si>
  <si>
    <t>15D4021141</t>
  </si>
  <si>
    <t>15K4041140</t>
  </si>
  <si>
    <t>15K4011213</t>
  </si>
  <si>
    <t>13T2011177</t>
  </si>
  <si>
    <t>14F7531016</t>
  </si>
  <si>
    <t>14T1031054</t>
  </si>
  <si>
    <t>15T6061011</t>
  </si>
  <si>
    <t>15T6061062</t>
  </si>
  <si>
    <t>13T1041133</t>
  </si>
  <si>
    <t>14F7011042</t>
  </si>
  <si>
    <t>15F7511131</t>
  </si>
  <si>
    <t>15F7511124</t>
  </si>
  <si>
    <t>14A5011539</t>
  </si>
  <si>
    <t>14L3071146</t>
  </si>
  <si>
    <t>14L3071125</t>
  </si>
  <si>
    <t>14L3071109</t>
  </si>
  <si>
    <t>14L3071172</t>
  </si>
  <si>
    <t>15A5011464</t>
  </si>
  <si>
    <t>15K4011028</t>
  </si>
  <si>
    <t>TDTK</t>
  </si>
  <si>
    <t>NX</t>
  </si>
  <si>
    <t>ĐKLL</t>
  </si>
  <si>
    <t>BC</t>
  </si>
  <si>
    <t>CV</t>
  </si>
  <si>
    <t>14T2011049</t>
  </si>
  <si>
    <t>BĐ</t>
  </si>
  <si>
    <t>15T1021029</t>
  </si>
  <si>
    <t>15K4081016</t>
  </si>
  <si>
    <t>15K4081073</t>
  </si>
  <si>
    <t>15T1021121</t>
  </si>
  <si>
    <t>15T1021062</t>
  </si>
  <si>
    <t>15T1031023</t>
  </si>
  <si>
    <t>15D4021016</t>
  </si>
  <si>
    <t>15K4131059</t>
  </si>
  <si>
    <t>15K4031095</t>
  </si>
  <si>
    <t>15K4131086</t>
  </si>
  <si>
    <t>15L3061180</t>
  </si>
  <si>
    <t>14F7511531</t>
  </si>
  <si>
    <t>14L3121012</t>
  </si>
  <si>
    <t>11Y3015079</t>
  </si>
  <si>
    <t>15F7511328</t>
  </si>
  <si>
    <t>15F7511543</t>
  </si>
  <si>
    <t>15F7541095</t>
  </si>
  <si>
    <t>15F7541062</t>
  </si>
  <si>
    <t>15T3041011</t>
  </si>
  <si>
    <t>15K4021181</t>
  </si>
  <si>
    <t>15K4121031</t>
  </si>
  <si>
    <t>15K4051037</t>
  </si>
  <si>
    <t>15A5021020</t>
  </si>
  <si>
    <t>15L1031106</t>
  </si>
  <si>
    <t>15L3071223</t>
  </si>
  <si>
    <t>15K4071070</t>
  </si>
  <si>
    <t>13N8041006</t>
  </si>
  <si>
    <t>14K4081143</t>
  </si>
  <si>
    <t>15A5021163</t>
  </si>
  <si>
    <t>15A5021158</t>
  </si>
  <si>
    <t>14F7541058</t>
  </si>
  <si>
    <t>15T6051143</t>
  </si>
  <si>
    <t>13Y3011422</t>
  </si>
  <si>
    <t>13Y3011221</t>
  </si>
  <si>
    <t>14T2031029</t>
  </si>
  <si>
    <t>14T2031054</t>
  </si>
  <si>
    <t>14T2031042</t>
  </si>
  <si>
    <t>14D4011096</t>
  </si>
  <si>
    <t>14T1041052</t>
  </si>
  <si>
    <t>14T1041023</t>
  </si>
  <si>
    <t>14T2031022</t>
  </si>
  <si>
    <t>14K1021175</t>
  </si>
  <si>
    <t>14D4021263</t>
  </si>
  <si>
    <t>14K4071020</t>
  </si>
  <si>
    <t>14F7511155</t>
  </si>
  <si>
    <t>15K4101065</t>
  </si>
  <si>
    <t>15T6061166</t>
  </si>
  <si>
    <t>15F7511278</t>
  </si>
  <si>
    <t>14K4071109</t>
  </si>
  <si>
    <t>13N8041005</t>
  </si>
  <si>
    <t>14S1031006</t>
  </si>
  <si>
    <t>15T6062001</t>
  </si>
  <si>
    <t>15K4011056</t>
  </si>
  <si>
    <t>15K4011290</t>
  </si>
  <si>
    <t>14L3021141</t>
  </si>
  <si>
    <t>15D4011145</t>
  </si>
  <si>
    <t>15D4011122</t>
  </si>
  <si>
    <t>15D4011015</t>
  </si>
  <si>
    <t>14A5011538</t>
  </si>
  <si>
    <t>14K4041212</t>
  </si>
  <si>
    <t>14K4051194</t>
  </si>
  <si>
    <t>15T1021094</t>
  </si>
  <si>
    <t>15T1021214</t>
  </si>
  <si>
    <t>15K4041143</t>
  </si>
  <si>
    <t>13T1021135</t>
  </si>
  <si>
    <t xml:space="preserve">Nguyễn Viết Dũng </t>
  </si>
  <si>
    <t>16LTH4023020</t>
  </si>
  <si>
    <t>15T3051062</t>
  </si>
  <si>
    <t>15T3051090</t>
  </si>
  <si>
    <t>15T3021011</t>
  </si>
  <si>
    <t>15T3021086</t>
  </si>
  <si>
    <t>15T3021081</t>
  </si>
  <si>
    <t>15T1021095</t>
  </si>
  <si>
    <t>15T2021004</t>
  </si>
  <si>
    <t>15K4131057</t>
  </si>
  <si>
    <t>14K4051097</t>
  </si>
  <si>
    <t>15T3021079</t>
  </si>
  <si>
    <t>15T1021157</t>
  </si>
  <si>
    <t>15T1021061</t>
  </si>
  <si>
    <t>15F7541108</t>
  </si>
  <si>
    <t>15F7541035</t>
  </si>
  <si>
    <t>15F7541037</t>
  </si>
  <si>
    <t>15F7041009</t>
  </si>
  <si>
    <t>15F7041011</t>
  </si>
  <si>
    <t>15F7041014</t>
  </si>
  <si>
    <t>15T1031031</t>
  </si>
  <si>
    <t>14Y3012009</t>
  </si>
  <si>
    <t>14Y3012005</t>
  </si>
  <si>
    <t>15D4011068</t>
  </si>
  <si>
    <t>14T1021237</t>
  </si>
  <si>
    <t>15L3071010</t>
  </si>
  <si>
    <t>15L3071043</t>
  </si>
  <si>
    <t>15L3071017</t>
  </si>
  <si>
    <t>15L3071151</t>
  </si>
  <si>
    <t>15L3071152</t>
  </si>
  <si>
    <t>14F7511351</t>
  </si>
  <si>
    <t>14REN4059008</t>
  </si>
  <si>
    <t>?</t>
  </si>
  <si>
    <t>14L3151003</t>
  </si>
  <si>
    <t>15K4081053</t>
  </si>
  <si>
    <t>15D4021023</t>
  </si>
  <si>
    <t>15A5021276</t>
  </si>
  <si>
    <t>15D4021040</t>
  </si>
  <si>
    <t>14K4051162</t>
  </si>
  <si>
    <t>15T6051165</t>
  </si>
  <si>
    <t>15T3021029</t>
  </si>
  <si>
    <t>15T3021021</t>
  </si>
  <si>
    <t>13L3071197</t>
  </si>
  <si>
    <t>13L3071117</t>
  </si>
  <si>
    <t>15K4081148</t>
  </si>
  <si>
    <t>15F7541009</t>
  </si>
  <si>
    <t>15F7541055</t>
  </si>
  <si>
    <t>15F7541111</t>
  </si>
  <si>
    <t>15F7541081</t>
  </si>
  <si>
    <t>15F7541064</t>
  </si>
  <si>
    <t>15F7541006</t>
  </si>
  <si>
    <t>14F7011033</t>
  </si>
  <si>
    <t>15K4011155</t>
  </si>
  <si>
    <t>15Y3011431</t>
  </si>
  <si>
    <t>14K4051108</t>
  </si>
  <si>
    <t>15K4051038</t>
  </si>
  <si>
    <t>15T2021025</t>
  </si>
  <si>
    <t>15T2021006</t>
  </si>
  <si>
    <t>15T2021024</t>
  </si>
  <si>
    <t>15T3051021</t>
  </si>
  <si>
    <t>14K4081173</t>
  </si>
  <si>
    <t>14A5011499</t>
  </si>
  <si>
    <t>14L3051050</t>
  </si>
  <si>
    <t>15T6011001</t>
  </si>
  <si>
    <t>14L3051121</t>
  </si>
  <si>
    <t>13Y3011767</t>
  </si>
  <si>
    <t>13Y3011354</t>
  </si>
  <si>
    <t>14L3081117</t>
  </si>
  <si>
    <t>14L4011138</t>
  </si>
  <si>
    <t>16LC66C039</t>
  </si>
  <si>
    <t>16LC66C054</t>
  </si>
  <si>
    <t>16LC66C009</t>
  </si>
  <si>
    <t>15K4101125</t>
  </si>
  <si>
    <t>14L3081240</t>
  </si>
  <si>
    <t>14L3081026</t>
  </si>
  <si>
    <t>15L1011022</t>
  </si>
  <si>
    <t>15L1011010</t>
  </si>
  <si>
    <t>15L1011032</t>
  </si>
  <si>
    <t>14K4011009</t>
  </si>
  <si>
    <t>15K4011225</t>
  </si>
  <si>
    <t>14L3011047</t>
  </si>
  <si>
    <t>15K4081066</t>
  </si>
  <si>
    <t>15T6021010</t>
  </si>
  <si>
    <t>15T6011031</t>
  </si>
  <si>
    <t>15T6011015</t>
  </si>
  <si>
    <t>14A5011492</t>
  </si>
  <si>
    <t>15L3061139</t>
  </si>
  <si>
    <t>15L3061132</t>
  </si>
  <si>
    <t>15L3071071</t>
  </si>
  <si>
    <t>14T1031021</t>
  </si>
  <si>
    <t>15L3071033</t>
  </si>
  <si>
    <t>15L3071180</t>
  </si>
  <si>
    <t>15K4131148</t>
  </si>
  <si>
    <t>15A5011491</t>
  </si>
  <si>
    <t>15L3071263</t>
  </si>
  <si>
    <t>14L3071087</t>
  </si>
  <si>
    <t>13F7511327</t>
  </si>
  <si>
    <t>15K4021220</t>
  </si>
  <si>
    <t>15K4011101</t>
  </si>
  <si>
    <t>15L3061160</t>
  </si>
  <si>
    <t>15L3061037</t>
  </si>
  <si>
    <t>15D4011100</t>
  </si>
  <si>
    <t>15D4011131</t>
  </si>
  <si>
    <t>15F7561005</t>
  </si>
  <si>
    <t>15F7561010</t>
  </si>
  <si>
    <t>15F7561052</t>
  </si>
  <si>
    <t>15F7561049</t>
  </si>
  <si>
    <t>15F7521020</t>
  </si>
  <si>
    <t>15F7561028</t>
  </si>
  <si>
    <t>15F7561053</t>
  </si>
  <si>
    <t>15F7561030</t>
  </si>
  <si>
    <t>15F7561025</t>
  </si>
  <si>
    <t>15F7561039</t>
  </si>
  <si>
    <t>15F7561021</t>
  </si>
  <si>
    <t>15F7561055</t>
  </si>
  <si>
    <t>15F7561056</t>
  </si>
  <si>
    <t>15F7561017</t>
  </si>
  <si>
    <t>15F7561038</t>
  </si>
  <si>
    <t>15F7561054</t>
  </si>
  <si>
    <t>15F7561023</t>
  </si>
  <si>
    <t>15T1021025</t>
  </si>
  <si>
    <t>14D4011415</t>
  </si>
  <si>
    <t>15K4021081</t>
  </si>
  <si>
    <t>15K4021099</t>
  </si>
  <si>
    <t>14T1041050</t>
  </si>
  <si>
    <t>14T6051002</t>
  </si>
  <si>
    <t>14K4011239</t>
  </si>
  <si>
    <t>15T6061163</t>
  </si>
  <si>
    <t>15Y3041071</t>
  </si>
  <si>
    <t>15Y3041139</t>
  </si>
  <si>
    <t>14A5011009</t>
  </si>
  <si>
    <t>15T6011149</t>
  </si>
  <si>
    <t>15T6061005</t>
  </si>
  <si>
    <t>15T6061019</t>
  </si>
  <si>
    <t>15F7511464</t>
  </si>
  <si>
    <t>15F7511459</t>
  </si>
  <si>
    <t>14LC65C066</t>
  </si>
  <si>
    <t>13L3011071</t>
  </si>
  <si>
    <t>14LC65C126</t>
  </si>
  <si>
    <t>15F7561644</t>
  </si>
  <si>
    <t>15T6051134</t>
  </si>
  <si>
    <t>15T6051063</t>
  </si>
  <si>
    <t>14L3011082</t>
  </si>
  <si>
    <t>14A5011088</t>
  </si>
  <si>
    <t>15K4101130</t>
  </si>
  <si>
    <t>15K4121029</t>
  </si>
  <si>
    <t>15T6061142</t>
  </si>
  <si>
    <t>15T6061101</t>
  </si>
  <si>
    <t>15K4081120</t>
  </si>
  <si>
    <t>15K4081159</t>
  </si>
  <si>
    <t>14T1061058</t>
  </si>
  <si>
    <t>14T1061105</t>
  </si>
  <si>
    <t>14T1011072</t>
  </si>
  <si>
    <t>15T1031040</t>
  </si>
  <si>
    <t>14S5031007</t>
  </si>
  <si>
    <t>15T6061013</t>
  </si>
  <si>
    <t>15T3051084</t>
  </si>
  <si>
    <t>15T3051064</t>
  </si>
  <si>
    <t>14T1031049</t>
  </si>
  <si>
    <t>15F7541117</t>
  </si>
  <si>
    <t>14F7551160</t>
  </si>
  <si>
    <t>14F7551075</t>
  </si>
  <si>
    <t>13T2031063</t>
  </si>
  <si>
    <t>15K4021196</t>
  </si>
  <si>
    <t>15D4021009</t>
  </si>
  <si>
    <t>14Y3071175</t>
  </si>
  <si>
    <t>14L3011071</t>
  </si>
  <si>
    <t>14T2031008</t>
  </si>
  <si>
    <t>14T2031006</t>
  </si>
  <si>
    <t>14T2031111</t>
  </si>
  <si>
    <t>14T2031078</t>
  </si>
  <si>
    <t>14T2031030</t>
  </si>
  <si>
    <t>13LC66C075</t>
  </si>
  <si>
    <t>14F7551191</t>
  </si>
  <si>
    <t>15D4011219</t>
  </si>
  <si>
    <t>13L3081290</t>
  </si>
  <si>
    <t>15T1011029</t>
  </si>
  <si>
    <t>14F7011160</t>
  </si>
  <si>
    <t>14L3041016</t>
  </si>
  <si>
    <t>14L1021080</t>
  </si>
  <si>
    <t>14L1021009</t>
  </si>
  <si>
    <t>15Y3081011</t>
  </si>
  <si>
    <t>14L3011077</t>
  </si>
  <si>
    <t>15T6021089</t>
  </si>
  <si>
    <t>15T3031035</t>
  </si>
  <si>
    <t>15L4011030</t>
  </si>
  <si>
    <t>15L1021010</t>
  </si>
  <si>
    <t>15T3031046</t>
  </si>
  <si>
    <t>14K4031056</t>
  </si>
  <si>
    <t>15K4041032</t>
  </si>
  <si>
    <t>13L3111036</t>
  </si>
  <si>
    <t>13L3111019</t>
  </si>
  <si>
    <t>15Y3081032</t>
  </si>
  <si>
    <t>BR</t>
  </si>
  <si>
    <t>15k4021036</t>
  </si>
  <si>
    <t>13L3051088</t>
  </si>
  <si>
    <t>15T6081046</t>
  </si>
  <si>
    <t>15T6011146</t>
  </si>
  <si>
    <t>14T6031052</t>
  </si>
  <si>
    <t>15K4021052</t>
  </si>
  <si>
    <t>15K4021066</t>
  </si>
  <si>
    <t>14F7511182</t>
  </si>
  <si>
    <t>13Y3021026</t>
  </si>
  <si>
    <t>15T3021006</t>
  </si>
  <si>
    <t>15L3011109</t>
  </si>
  <si>
    <t>13N8041024</t>
  </si>
  <si>
    <t>13N8061017</t>
  </si>
  <si>
    <t>15T6061030</t>
  </si>
  <si>
    <t>15T6061010</t>
  </si>
  <si>
    <t>15T3051016</t>
  </si>
  <si>
    <t>14T6051144</t>
  </si>
  <si>
    <t>14D4011130</t>
  </si>
  <si>
    <t>14F7531066</t>
  </si>
  <si>
    <t>14T6051063</t>
  </si>
  <si>
    <t>15L1021003</t>
  </si>
  <si>
    <t>15L1021037</t>
  </si>
  <si>
    <t>15L1021030</t>
  </si>
  <si>
    <t>14T1021204</t>
  </si>
  <si>
    <t>15T60601034</t>
  </si>
  <si>
    <t>13T1051014</t>
  </si>
  <si>
    <t>15K4101103</t>
  </si>
  <si>
    <t>15K4101097</t>
  </si>
  <si>
    <t>14T6021042</t>
  </si>
  <si>
    <t>15F7511183</t>
  </si>
  <si>
    <t>15K4041083</t>
  </si>
  <si>
    <t>14L3011055</t>
  </si>
  <si>
    <t>13L3071141</t>
  </si>
  <si>
    <t>13Y3011018</t>
  </si>
  <si>
    <t>14L4011320</t>
  </si>
  <si>
    <t>14F7051071</t>
  </si>
  <si>
    <t>15L3071240</t>
  </si>
  <si>
    <t>14L3091025</t>
  </si>
  <si>
    <t>14D4021022</t>
  </si>
  <si>
    <t>13T1041107</t>
  </si>
  <si>
    <t>15L3071141</t>
  </si>
  <si>
    <t>15F7511116</t>
  </si>
  <si>
    <t>14D4011084</t>
  </si>
  <si>
    <t>15T6061148</t>
  </si>
  <si>
    <t>14T2011148</t>
  </si>
  <si>
    <t>15K4131141</t>
  </si>
  <si>
    <t>15K4121025</t>
  </si>
  <si>
    <t>14K4051073</t>
  </si>
  <si>
    <t>14T1061020</t>
  </si>
  <si>
    <t>14D4021215</t>
  </si>
  <si>
    <t>15T6021030</t>
  </si>
  <si>
    <t>15K4021213</t>
  </si>
  <si>
    <t>15A5021216</t>
  </si>
  <si>
    <t>15K4041046</t>
  </si>
  <si>
    <t>15K4021113</t>
  </si>
  <si>
    <t>14L3011072</t>
  </si>
  <si>
    <t>14T3011089</t>
  </si>
  <si>
    <t>15D4011099</t>
  </si>
  <si>
    <t>15T6051007</t>
  </si>
  <si>
    <t>15T6021090</t>
  </si>
  <si>
    <t>14K4011068</t>
  </si>
  <si>
    <t>13L3071010</t>
  </si>
  <si>
    <t>15T1021147</t>
  </si>
  <si>
    <t>15L4011187</t>
  </si>
  <si>
    <t>15T6021063</t>
  </si>
  <si>
    <t>15T6021047</t>
  </si>
  <si>
    <t>15T6021037</t>
  </si>
  <si>
    <t>15L3061039</t>
  </si>
  <si>
    <t>15D4021213</t>
  </si>
  <si>
    <t>14T2011032</t>
  </si>
  <si>
    <t>15K4071008</t>
  </si>
  <si>
    <t>15K4121053</t>
  </si>
  <si>
    <t>14K4071142</t>
  </si>
  <si>
    <t>14T1041094</t>
  </si>
  <si>
    <t>14T1041072</t>
  </si>
  <si>
    <t>14T1041146</t>
  </si>
  <si>
    <t>15K4031067</t>
  </si>
  <si>
    <t>14T6061071</t>
  </si>
  <si>
    <t>14T6061145</t>
  </si>
  <si>
    <t>14T6061097</t>
  </si>
  <si>
    <t>15A5021206</t>
  </si>
  <si>
    <t>15S1031111</t>
  </si>
  <si>
    <t>15A5021132</t>
  </si>
  <si>
    <t>15A5011301</t>
  </si>
  <si>
    <t>14T6021015</t>
  </si>
  <si>
    <t>15F7561035</t>
  </si>
  <si>
    <t>15F7561007</t>
  </si>
  <si>
    <t>15T6061168</t>
  </si>
  <si>
    <t>14L1021097</t>
  </si>
  <si>
    <t>BỘ GIÁO DỤC VÀ ĐÀO TẠO</t>
  </si>
  <si>
    <t>CỘNG HOÀ XÃ HỘI CHỦ NGHĨA VIỆT NAM</t>
  </si>
  <si>
    <t xml:space="preserve">        ĐẠI HỌC HUẾ</t>
  </si>
  <si>
    <t xml:space="preserve">                Độc Lập - Tự do - Hạnh phúc</t>
  </si>
  <si>
    <t>DANH SÁCH SINH VIÊN CÁC TRƯỜNG, KHOA TỪ KHOÁ TUYỂN SINH</t>
  </si>
  <si>
    <t>2015 TRỞ VỀ TRƯỚC ĐĂNG KÝ HỌC NGÀY THỨ 7</t>
  </si>
  <si>
    <t>HỌ VÀ</t>
  </si>
  <si>
    <t>TÊN</t>
  </si>
  <si>
    <t>MÔN</t>
  </si>
  <si>
    <t>TIẾT</t>
  </si>
  <si>
    <t>Phước</t>
  </si>
  <si>
    <t>Chương</t>
  </si>
  <si>
    <t>Lương</t>
  </si>
  <si>
    <t>Hà</t>
  </si>
  <si>
    <t>Hân</t>
  </si>
  <si>
    <t>Đức</t>
  </si>
  <si>
    <t>Bảo</t>
  </si>
  <si>
    <t>Hạnh</t>
  </si>
  <si>
    <t>Yến</t>
  </si>
  <si>
    <t>Minh</t>
  </si>
  <si>
    <t>Linh</t>
  </si>
  <si>
    <t>Vân</t>
  </si>
  <si>
    <t>Anh</t>
  </si>
  <si>
    <t>Huy</t>
  </si>
  <si>
    <t>Phụng</t>
  </si>
  <si>
    <t>Thương</t>
  </si>
  <si>
    <t>Trinh</t>
  </si>
  <si>
    <t>Nhật</t>
  </si>
  <si>
    <t>Châu</t>
  </si>
  <si>
    <t>Lãm</t>
  </si>
  <si>
    <t>Sinh</t>
  </si>
  <si>
    <t>Hằng</t>
  </si>
  <si>
    <t>Hoa</t>
  </si>
  <si>
    <t>Hiền</t>
  </si>
  <si>
    <t>Thắm</t>
  </si>
  <si>
    <t>Nhanh</t>
  </si>
  <si>
    <t>Mộng</t>
  </si>
  <si>
    <t>Loan</t>
  </si>
  <si>
    <t>Quốc</t>
  </si>
  <si>
    <t>Vi</t>
  </si>
  <si>
    <t>Cưng</t>
  </si>
  <si>
    <t>Nhớ</t>
  </si>
  <si>
    <t>Hoàng</t>
  </si>
  <si>
    <t>Nghĩa</t>
  </si>
  <si>
    <t>Ân</t>
  </si>
  <si>
    <t>Khoa</t>
  </si>
  <si>
    <t>Phú</t>
  </si>
  <si>
    <t>Nhi</t>
  </si>
  <si>
    <t>Toàn</t>
  </si>
  <si>
    <t>Trân</t>
  </si>
  <si>
    <t>Khương</t>
  </si>
  <si>
    <t>Thiện</t>
  </si>
  <si>
    <t>Oanh</t>
  </si>
  <si>
    <t>Ý</t>
  </si>
  <si>
    <t>Thảo</t>
  </si>
  <si>
    <t>Ngọc</t>
  </si>
  <si>
    <t>Chung</t>
  </si>
  <si>
    <t>Trang</t>
  </si>
  <si>
    <t>Huế</t>
  </si>
  <si>
    <t>Nguyên</t>
  </si>
  <si>
    <t>Thuỷ</t>
  </si>
  <si>
    <t>Nam</t>
  </si>
  <si>
    <t>Thư</t>
  </si>
  <si>
    <t>Năm</t>
  </si>
  <si>
    <t>Mỹ</t>
  </si>
  <si>
    <t>Nga</t>
  </si>
  <si>
    <t>Thịnh</t>
  </si>
  <si>
    <t>Định</t>
  </si>
  <si>
    <t>Hậu</t>
  </si>
  <si>
    <t>Hiếu</t>
  </si>
  <si>
    <t>Đạt</t>
  </si>
  <si>
    <t>Công</t>
  </si>
  <si>
    <t>Như</t>
  </si>
  <si>
    <t>Mai</t>
  </si>
  <si>
    <t>Vũ</t>
  </si>
  <si>
    <t>Vinh</t>
  </si>
  <si>
    <t>Ánh</t>
  </si>
  <si>
    <t>Luân</t>
  </si>
  <si>
    <t>Điểm</t>
  </si>
  <si>
    <t>Tuyền</t>
  </si>
  <si>
    <t>Tuyến</t>
  </si>
  <si>
    <t>Nhung</t>
  </si>
  <si>
    <t>Bình</t>
  </si>
  <si>
    <t>Long</t>
  </si>
  <si>
    <t>Thông</t>
  </si>
  <si>
    <t>Tải</t>
  </si>
  <si>
    <t>Lâm</t>
  </si>
  <si>
    <t>Vỹ</t>
  </si>
  <si>
    <t>Tài</t>
  </si>
  <si>
    <t>Vương</t>
  </si>
  <si>
    <t>Cường</t>
  </si>
  <si>
    <t>Thu</t>
  </si>
  <si>
    <t>Quỳnh</t>
  </si>
  <si>
    <t>Lập</t>
  </si>
  <si>
    <t>Hào</t>
  </si>
  <si>
    <t>Kông</t>
  </si>
  <si>
    <t>Hoà</t>
  </si>
  <si>
    <t>Huệ</t>
  </si>
  <si>
    <t>Quý</t>
  </si>
  <si>
    <t>Choen</t>
  </si>
  <si>
    <t>Trung</t>
  </si>
  <si>
    <t>Bửu</t>
  </si>
  <si>
    <t>Hưng</t>
  </si>
  <si>
    <t>Đăng</t>
  </si>
  <si>
    <t>Hương</t>
  </si>
  <si>
    <t>Hải</t>
  </si>
  <si>
    <t>Trọng</t>
  </si>
  <si>
    <t>May</t>
  </si>
  <si>
    <t>Điền</t>
  </si>
  <si>
    <t>Khánh</t>
  </si>
  <si>
    <t>Duyên</t>
  </si>
  <si>
    <t>Mi</t>
  </si>
  <si>
    <t>Tình</t>
  </si>
  <si>
    <t>Phương</t>
  </si>
  <si>
    <t>Nguyệt</t>
  </si>
  <si>
    <t>Giang</t>
  </si>
  <si>
    <t>My</t>
  </si>
  <si>
    <t>Sơn</t>
  </si>
  <si>
    <t>Việt</t>
  </si>
  <si>
    <t>Dũng</t>
  </si>
  <si>
    <t>Khai</t>
  </si>
  <si>
    <t>Tùng</t>
  </si>
  <si>
    <t>Hùng</t>
  </si>
  <si>
    <t>Triết</t>
  </si>
  <si>
    <t>Tân</t>
  </si>
  <si>
    <t>Dương</t>
  </si>
  <si>
    <t>Thiền</t>
  </si>
  <si>
    <t>Phát</t>
  </si>
  <si>
    <t>Ngân</t>
  </si>
  <si>
    <t>Hoài</t>
  </si>
  <si>
    <t>Tuấn</t>
  </si>
  <si>
    <t>Quân</t>
  </si>
  <si>
    <t>Chinh</t>
  </si>
  <si>
    <t>Sang</t>
  </si>
  <si>
    <t>Tú</t>
  </si>
  <si>
    <t>Trài</t>
  </si>
  <si>
    <t>Xuân</t>
  </si>
  <si>
    <t>Trí</t>
  </si>
  <si>
    <t>Thắng</t>
  </si>
  <si>
    <t>Huyền</t>
  </si>
  <si>
    <t>Tuệ</t>
  </si>
  <si>
    <t>Sao</t>
  </si>
  <si>
    <t>Út</t>
  </si>
  <si>
    <t>Xý</t>
  </si>
  <si>
    <t>Lê</t>
  </si>
  <si>
    <t>Tuyết</t>
  </si>
  <si>
    <t>Mơ</t>
  </si>
  <si>
    <t>Tuý</t>
  </si>
  <si>
    <t>Năng</t>
  </si>
  <si>
    <t>Bé</t>
  </si>
  <si>
    <t>Dót</t>
  </si>
  <si>
    <t>Lữ</t>
  </si>
  <si>
    <t>Kiên</t>
  </si>
  <si>
    <t>Giàu</t>
  </si>
  <si>
    <t>Mẫn</t>
  </si>
  <si>
    <t>Nhàn</t>
  </si>
  <si>
    <t>Sương</t>
  </si>
  <si>
    <t>Côn</t>
  </si>
  <si>
    <t>Thanh</t>
  </si>
  <si>
    <t>Uyên</t>
  </si>
  <si>
    <t>Đoàn</t>
  </si>
  <si>
    <t>Hợi</t>
  </si>
  <si>
    <t>Thật</t>
  </si>
  <si>
    <t>Tuyển</t>
  </si>
  <si>
    <t>Hường</t>
  </si>
  <si>
    <t>Đại</t>
  </si>
  <si>
    <t>Quang</t>
  </si>
  <si>
    <t>Nhon</t>
  </si>
  <si>
    <t>Chính</t>
  </si>
  <si>
    <t>Thạnh</t>
  </si>
  <si>
    <t>Lan</t>
  </si>
  <si>
    <t>Hoàn</t>
  </si>
  <si>
    <t>Nữ</t>
  </si>
  <si>
    <t>Hơn</t>
  </si>
  <si>
    <t>Nhân</t>
  </si>
  <si>
    <t>Thuý</t>
  </si>
  <si>
    <t>Lư</t>
  </si>
  <si>
    <t>Thiên</t>
  </si>
  <si>
    <t>Tiên</t>
  </si>
  <si>
    <t>Tịnh</t>
  </si>
  <si>
    <t>Kiệt</t>
  </si>
  <si>
    <t>Trâm</t>
  </si>
  <si>
    <t>Phi</t>
  </si>
  <si>
    <t>Xử</t>
  </si>
  <si>
    <t>Bôn</t>
  </si>
  <si>
    <t>Trường</t>
  </si>
  <si>
    <t xml:space="preserve">Phan Tấn </t>
  </si>
  <si>
    <t xml:space="preserve">Hoàng Đình </t>
  </si>
  <si>
    <t xml:space="preserve">Hồ </t>
  </si>
  <si>
    <t xml:space="preserve">Châu Thị Thu </t>
  </si>
  <si>
    <t xml:space="preserve">Lê Thị Hồng </t>
  </si>
  <si>
    <t xml:space="preserve">Mai Phạm Trung </t>
  </si>
  <si>
    <t xml:space="preserve">Trần Đình </t>
  </si>
  <si>
    <t xml:space="preserve">Nguyễn Hồng </t>
  </si>
  <si>
    <t xml:space="preserve">Lê Thị Bảo </t>
  </si>
  <si>
    <t xml:space="preserve">Hoàng Công </t>
  </si>
  <si>
    <t xml:space="preserve">Lê Quốc </t>
  </si>
  <si>
    <t xml:space="preserve">Nguyễn Thị Ánh </t>
  </si>
  <si>
    <t xml:space="preserve">Phạm Đức </t>
  </si>
  <si>
    <t xml:space="preserve">Đoàn Minh </t>
  </si>
  <si>
    <t xml:space="preserve">Lê Thị Kim </t>
  </si>
  <si>
    <t xml:space="preserve">Nguyễn </t>
  </si>
  <si>
    <t xml:space="preserve">Lê Trọng Thanh </t>
  </si>
  <si>
    <t xml:space="preserve">Trần Thị Diệu </t>
  </si>
  <si>
    <t xml:space="preserve">Nguyễn Trần Minh </t>
  </si>
  <si>
    <t xml:space="preserve">Nguyễn Thanh </t>
  </si>
  <si>
    <t xml:space="preserve">Phạm Minh </t>
  </si>
  <si>
    <t xml:space="preserve">Nguyễn Văn </t>
  </si>
  <si>
    <t xml:space="preserve">Nguyễn Trường </t>
  </si>
  <si>
    <t xml:space="preserve">Nguyễn Thị Diệu </t>
  </si>
  <si>
    <t xml:space="preserve">Trần Thị </t>
  </si>
  <si>
    <t xml:space="preserve">Trần Thị Thu </t>
  </si>
  <si>
    <t xml:space="preserve">Hoàng Thị </t>
  </si>
  <si>
    <t xml:space="preserve">Võ Thị Kim </t>
  </si>
  <si>
    <t xml:space="preserve">Huỳnh Như </t>
  </si>
  <si>
    <t xml:space="preserve">Nguyễn Thị Ngọc </t>
  </si>
  <si>
    <t xml:space="preserve">Trương Quang </t>
  </si>
  <si>
    <t xml:space="preserve">Phạm Hà </t>
  </si>
  <si>
    <t xml:space="preserve">Huỳnh Thị Thuý </t>
  </si>
  <si>
    <t xml:space="preserve">Nguyễn Anh </t>
  </si>
  <si>
    <t xml:space="preserve">Công Huyền Tôn Nữ Diệu </t>
  </si>
  <si>
    <t xml:space="preserve">Nguyễn Ngọc </t>
  </si>
  <si>
    <t xml:space="preserve">Nguyễn Việt </t>
  </si>
  <si>
    <t xml:space="preserve">Hoàng Nhân </t>
  </si>
  <si>
    <t xml:space="preserve">Nguyễn Quỳnh </t>
  </si>
  <si>
    <t xml:space="preserve">Nguyễn Ngọc Anh </t>
  </si>
  <si>
    <t xml:space="preserve">Hoàng Ngọc Bảo </t>
  </si>
  <si>
    <t xml:space="preserve">Lê Thị Đào </t>
  </si>
  <si>
    <t xml:space="preserve">Hà Văn </t>
  </si>
  <si>
    <t xml:space="preserve">Trương Thị Huyền </t>
  </si>
  <si>
    <t xml:space="preserve">Nguyễn Đình </t>
  </si>
  <si>
    <t xml:space="preserve">Trần Đức </t>
  </si>
  <si>
    <t xml:space="preserve">Phan Thị Kiều </t>
  </si>
  <si>
    <t xml:space="preserve">Lê Thị </t>
  </si>
  <si>
    <t xml:space="preserve">Trần Phương </t>
  </si>
  <si>
    <t xml:space="preserve">Trần Thị Bảo </t>
  </si>
  <si>
    <t xml:space="preserve">Nguyễn Thành </t>
  </si>
  <si>
    <t xml:space="preserve">Đỗ Thái Quang </t>
  </si>
  <si>
    <t xml:space="preserve">Trương Thị Thanh </t>
  </si>
  <si>
    <t xml:space="preserve">Văn Thị Lan </t>
  </si>
  <si>
    <t xml:space="preserve">Lê Hoàng Minh </t>
  </si>
  <si>
    <t xml:space="preserve">Phạm Thị Thanh </t>
  </si>
  <si>
    <t xml:space="preserve">Thái Phương </t>
  </si>
  <si>
    <t xml:space="preserve">Trần Minh </t>
  </si>
  <si>
    <t xml:space="preserve">Ngô Nguyễn Anh </t>
  </si>
  <si>
    <t xml:space="preserve">Trượng Thị </t>
  </si>
  <si>
    <t xml:space="preserve">Lê Thị Hằng </t>
  </si>
  <si>
    <t xml:space="preserve">Lê Hữu </t>
  </si>
  <si>
    <t xml:space="preserve">Trịnh Nhật </t>
  </si>
  <si>
    <t xml:space="preserve">Bùi Thị Thu </t>
  </si>
  <si>
    <t xml:space="preserve">Nguyễn Quang </t>
  </si>
  <si>
    <t xml:space="preserve">Nguyễn Hữu </t>
  </si>
  <si>
    <t xml:space="preserve">Lương Đức </t>
  </si>
  <si>
    <t xml:space="preserve">Bùi Ngọc </t>
  </si>
  <si>
    <t xml:space="preserve">Nguyễn Trọng </t>
  </si>
  <si>
    <t xml:space="preserve">Nguyễn Mạnh </t>
  </si>
  <si>
    <t xml:space="preserve">Đoàn Văn </t>
  </si>
  <si>
    <t xml:space="preserve">Phan Thị Quỳnh </t>
  </si>
  <si>
    <t xml:space="preserve">Hoàng Thị Thanh </t>
  </si>
  <si>
    <t xml:space="preserve">Trần Công </t>
  </si>
  <si>
    <t xml:space="preserve">Hồ Thị Thanh </t>
  </si>
  <si>
    <t xml:space="preserve">Lê Đình </t>
  </si>
  <si>
    <t xml:space="preserve">Huỳnh Tăng </t>
  </si>
  <si>
    <t xml:space="preserve">Phan Hoàng </t>
  </si>
  <si>
    <t xml:space="preserve">Tô Ngọc </t>
  </si>
  <si>
    <t xml:space="preserve">Nguyễn Thục </t>
  </si>
  <si>
    <t xml:space="preserve">Cao Thị Kim </t>
  </si>
  <si>
    <t xml:space="preserve">Lê </t>
  </si>
  <si>
    <t xml:space="preserve">Trương Quốc </t>
  </si>
  <si>
    <t xml:space="preserve">Nguyễn Văn Hải </t>
  </si>
  <si>
    <t xml:space="preserve">Hồ Viết </t>
  </si>
  <si>
    <t xml:space="preserve">Trần Viết </t>
  </si>
  <si>
    <t xml:space="preserve">Trương Văn </t>
  </si>
  <si>
    <t xml:space="preserve">Nguyễn Công Triệu </t>
  </si>
  <si>
    <t xml:space="preserve">Phan Thị Diệu </t>
  </si>
  <si>
    <t xml:space="preserve">Phan Thế </t>
  </si>
  <si>
    <t xml:space="preserve">Đỗ Ngọc </t>
  </si>
  <si>
    <t xml:space="preserve">Trương Ngọc </t>
  </si>
  <si>
    <t xml:space="preserve">Lê Phi Hùng </t>
  </si>
  <si>
    <t xml:space="preserve">Hà Quốc </t>
  </si>
  <si>
    <t xml:space="preserve">Mai Thị Ngọc </t>
  </si>
  <si>
    <t xml:space="preserve">Lê Nhã Khánh </t>
  </si>
  <si>
    <t xml:space="preserve">Nguyễn Duy </t>
  </si>
  <si>
    <t xml:space="preserve">Phạm </t>
  </si>
  <si>
    <t xml:space="preserve">Nguyễn Đăng </t>
  </si>
  <si>
    <t xml:space="preserve">Châu Thị Thuý </t>
  </si>
  <si>
    <t xml:space="preserve">Đặng Quang </t>
  </si>
  <si>
    <t xml:space="preserve">Nguyễn Thị </t>
  </si>
  <si>
    <t xml:space="preserve">Lê Thị Yến </t>
  </si>
  <si>
    <t xml:space="preserve">Nguyễn Thị Tố </t>
  </si>
  <si>
    <t xml:space="preserve">Trần Thị Phương </t>
  </si>
  <si>
    <t xml:space="preserve">Đỗ Xuân </t>
  </si>
  <si>
    <t xml:space="preserve">Ksor H' </t>
  </si>
  <si>
    <t xml:space="preserve">Hoàng Thái </t>
  </si>
  <si>
    <t xml:space="preserve">Ngô Văn </t>
  </si>
  <si>
    <t xml:space="preserve">Trịnh Thiên Tấn </t>
  </si>
  <si>
    <t xml:space="preserve">Đoàn Phạm Cẩm </t>
  </si>
  <si>
    <t xml:space="preserve">Lê Mai Quỳnh Như </t>
  </si>
  <si>
    <t xml:space="preserve">Phạm Thị Tuyết </t>
  </si>
  <si>
    <t xml:space="preserve">Hoàng Quảng Quốc </t>
  </si>
  <si>
    <t xml:space="preserve">Phạm Cao Liên </t>
  </si>
  <si>
    <t xml:space="preserve">Hoàng Nữ Quỳnh </t>
  </si>
  <si>
    <t xml:space="preserve">Hà Xuân </t>
  </si>
  <si>
    <t xml:space="preserve">Đặng Thông </t>
  </si>
  <si>
    <t xml:space="preserve">Hồ sĩ </t>
  </si>
  <si>
    <t xml:space="preserve">Trần Phan </t>
  </si>
  <si>
    <t xml:space="preserve">Nguyễn Thị Hồng </t>
  </si>
  <si>
    <t xml:space="preserve">Mai Thị Mỹ </t>
  </si>
  <si>
    <t xml:space="preserve">Dương Thị Uyển </t>
  </si>
  <si>
    <t xml:space="preserve">Hồ Thị </t>
  </si>
  <si>
    <t xml:space="preserve">Hồ Thị Diệu </t>
  </si>
  <si>
    <t xml:space="preserve">Ngô Thị </t>
  </si>
  <si>
    <t xml:space="preserve">Đỗ Thị Diệu </t>
  </si>
  <si>
    <t xml:space="preserve">Mai Thị Thu </t>
  </si>
  <si>
    <t xml:space="preserve">Nguyễn Thị Trà </t>
  </si>
  <si>
    <t xml:space="preserve">Nguyễn Phước </t>
  </si>
  <si>
    <t xml:space="preserve">Nguyễn Thị Hà </t>
  </si>
  <si>
    <t xml:space="preserve">Trần Quốc </t>
  </si>
  <si>
    <t xml:space="preserve">Trần Quốc Anh </t>
  </si>
  <si>
    <t xml:space="preserve">Trần Bảo </t>
  </si>
  <si>
    <t xml:space="preserve">Bùi Hoàng </t>
  </si>
  <si>
    <t xml:space="preserve">Nguyễn Quốc </t>
  </si>
  <si>
    <t xml:space="preserve">Nguyễn Xuân </t>
  </si>
  <si>
    <t xml:space="preserve">Đinh Thị Huyền </t>
  </si>
  <si>
    <t xml:space="preserve">Nguyễn Phúc </t>
  </si>
  <si>
    <t xml:space="preserve">Phạm Đình </t>
  </si>
  <si>
    <t xml:space="preserve">Nguyễn Vũ Thành </t>
  </si>
  <si>
    <t xml:space="preserve">Hoàng Kim </t>
  </si>
  <si>
    <t xml:space="preserve">Võ Đức </t>
  </si>
  <si>
    <t xml:space="preserve">Lê Quý </t>
  </si>
  <si>
    <t xml:space="preserve">Hoàng Văn </t>
  </si>
  <si>
    <t xml:space="preserve">Võ Văn </t>
  </si>
  <si>
    <t xml:space="preserve">Đặng Đức </t>
  </si>
  <si>
    <t xml:space="preserve">Lê Đình Anh </t>
  </si>
  <si>
    <t xml:space="preserve">Trần Văn </t>
  </si>
  <si>
    <t xml:space="preserve">Lê Tuấn </t>
  </si>
  <si>
    <t xml:space="preserve">Nguyễn Nhật </t>
  </si>
  <si>
    <t xml:space="preserve">Ngô Tiến </t>
  </si>
  <si>
    <t xml:space="preserve">Trần Hữu Thuỳ </t>
  </si>
  <si>
    <t xml:space="preserve">Lê Anh </t>
  </si>
  <si>
    <t xml:space="preserve">Thái Văn </t>
  </si>
  <si>
    <t xml:space="preserve">Đoàn </t>
  </si>
  <si>
    <t xml:space="preserve">Nguyễn Thế </t>
  </si>
  <si>
    <t xml:space="preserve">Thuỷ Ngọc </t>
  </si>
  <si>
    <t xml:space="preserve">Hồ Thị Cẩm </t>
  </si>
  <si>
    <t xml:space="preserve">Trần </t>
  </si>
  <si>
    <t xml:space="preserve">Nguyễn Thị Lan </t>
  </si>
  <si>
    <t xml:space="preserve">Nguyễn Thị Thu </t>
  </si>
  <si>
    <t xml:space="preserve">Dương Vĩnh </t>
  </si>
  <si>
    <t xml:space="preserve">Phan Thị Thuỳ </t>
  </si>
  <si>
    <t xml:space="preserve">Mạnh Thế </t>
  </si>
  <si>
    <t xml:space="preserve">Nguyễn Hoàng </t>
  </si>
  <si>
    <t xml:space="preserve">Lê Thanh </t>
  </si>
  <si>
    <t xml:space="preserve">Lê Văn </t>
  </si>
  <si>
    <t xml:space="preserve">Phan Thị Thục </t>
  </si>
  <si>
    <t xml:space="preserve">Hoàng Thị Thuỳ </t>
  </si>
  <si>
    <t xml:space="preserve">Phan Thị Thanh </t>
  </si>
  <si>
    <t xml:space="preserve">Võ Thị Thu </t>
  </si>
  <si>
    <t xml:space="preserve">Trần Thị Mai </t>
  </si>
  <si>
    <t xml:space="preserve">Huỳnh Bảo </t>
  </si>
  <si>
    <t xml:space="preserve">Nguyễn Ngô Uyên </t>
  </si>
  <si>
    <t xml:space="preserve">Trịnh Thị Trà </t>
  </si>
  <si>
    <t xml:space="preserve">Nguyễn Trần Công Thị Mỹ </t>
  </si>
  <si>
    <t xml:space="preserve">Võ Thị </t>
  </si>
  <si>
    <t xml:space="preserve">Nguyễn Thị Cẩm </t>
  </si>
  <si>
    <t xml:space="preserve">Nguyễn Thị Mỹ </t>
  </si>
  <si>
    <t xml:space="preserve">Trần Anh </t>
  </si>
  <si>
    <t xml:space="preserve">Đặng Quỳnh </t>
  </si>
  <si>
    <t xml:space="preserve">Nguyễn Đinh Như </t>
  </si>
  <si>
    <t xml:space="preserve">Hồ Thị Ái </t>
  </si>
  <si>
    <t xml:space="preserve">Hoàng Thị Tuyết </t>
  </si>
  <si>
    <t xml:space="preserve">Phạm Thị Ý </t>
  </si>
  <si>
    <t xml:space="preserve">Lê Thị Lan </t>
  </si>
  <si>
    <t xml:space="preserve">Nguyễn Thị Quỳnh </t>
  </si>
  <si>
    <t xml:space="preserve">Bướch </t>
  </si>
  <si>
    <t xml:space="preserve">Mai Thị Thảo </t>
  </si>
  <si>
    <t xml:space="preserve">Hoàng Thị Thu </t>
  </si>
  <si>
    <t xml:space="preserve">Nguyễn Lương </t>
  </si>
  <si>
    <t xml:space="preserve">Lê Công Hạnh </t>
  </si>
  <si>
    <t xml:space="preserve">Nguyễn Thị Phương </t>
  </si>
  <si>
    <t xml:space="preserve">Lê Khắc </t>
  </si>
  <si>
    <t xml:space="preserve">Nguyễn Nho </t>
  </si>
  <si>
    <t xml:space="preserve">Lê Công Trung </t>
  </si>
  <si>
    <t xml:space="preserve">Trần Thị Bích </t>
  </si>
  <si>
    <t xml:space="preserve">Phan Thị Da </t>
  </si>
  <si>
    <t xml:space="preserve">Đinh Thị Như </t>
  </si>
  <si>
    <t xml:space="preserve">Huỳnh Hạnh </t>
  </si>
  <si>
    <t xml:space="preserve">Phan Xuân </t>
  </si>
  <si>
    <t xml:space="preserve">Trần Xuân </t>
  </si>
  <si>
    <t xml:space="preserve">Huỳnh Văn </t>
  </si>
  <si>
    <t xml:space="preserve">Hà Đình </t>
  </si>
  <si>
    <t xml:space="preserve">Hồ Văn </t>
  </si>
  <si>
    <t xml:space="preserve">Lê Phụ Nguyên </t>
  </si>
  <si>
    <t xml:space="preserve">Hoàng Thị Lê </t>
  </si>
  <si>
    <t xml:space="preserve">Phan Thị Phương </t>
  </si>
  <si>
    <t xml:space="preserve">Lê Thanh Hoàng </t>
  </si>
  <si>
    <t xml:space="preserve">Lê Thị Tú </t>
  </si>
  <si>
    <t xml:space="preserve">Trần Thị Thảo </t>
  </si>
  <si>
    <t xml:space="preserve">Bùi Nguyễn Minh </t>
  </si>
  <si>
    <t xml:space="preserve">Phan Hải </t>
  </si>
  <si>
    <t xml:space="preserve">Dương Quốc </t>
  </si>
  <si>
    <t xml:space="preserve">Ngô Khai Huệ </t>
  </si>
  <si>
    <t xml:space="preserve">Võ Phúc </t>
  </si>
  <si>
    <t xml:space="preserve">Đậu Quang </t>
  </si>
  <si>
    <t xml:space="preserve">Ngô Trang Nhã </t>
  </si>
  <si>
    <t xml:space="preserve">Chu Duy </t>
  </si>
  <si>
    <t xml:space="preserve">Bùi Bảo </t>
  </si>
  <si>
    <t xml:space="preserve">Hồ Thị Diễm </t>
  </si>
  <si>
    <t xml:space="preserve">Nguyễn Thu </t>
  </si>
  <si>
    <t xml:space="preserve">Nguyễn Tâm </t>
  </si>
  <si>
    <t xml:space="preserve">Phan Lê Khánh </t>
  </si>
  <si>
    <t xml:space="preserve">Hoàng Đức </t>
  </si>
  <si>
    <t xml:space="preserve">Đào Thị </t>
  </si>
  <si>
    <t xml:space="preserve">Phạm Thị </t>
  </si>
  <si>
    <t xml:space="preserve">Lý Thị Thanh </t>
  </si>
  <si>
    <t xml:space="preserve">Lê Quý Ngọc </t>
  </si>
  <si>
    <t xml:space="preserve">Lê Nhật </t>
  </si>
  <si>
    <t xml:space="preserve">Nguyễn Đức </t>
  </si>
  <si>
    <t xml:space="preserve">Hoàng Minh </t>
  </si>
  <si>
    <t xml:space="preserve">Phạm Hữu Minh </t>
  </si>
  <si>
    <t xml:space="preserve">Nguyễn Phước Vĩnh </t>
  </si>
  <si>
    <t xml:space="preserve">Ninh Văn </t>
  </si>
  <si>
    <t xml:space="preserve">Đặng Thị </t>
  </si>
  <si>
    <t xml:space="preserve">Vũ Dương Phương </t>
  </si>
  <si>
    <t xml:space="preserve">Phan Duy </t>
  </si>
  <si>
    <t xml:space="preserve">Phan Phước </t>
  </si>
  <si>
    <t xml:space="preserve">Huỳnh Anh </t>
  </si>
  <si>
    <t xml:space="preserve">Trương Đình </t>
  </si>
  <si>
    <t xml:space="preserve">Trần Thị Hân </t>
  </si>
  <si>
    <t xml:space="preserve">Lê Ngọc Quỳnh </t>
  </si>
  <si>
    <t xml:space="preserve">Nguyễn Thị Như </t>
  </si>
  <si>
    <t xml:space="preserve">Nguyễn Thị Kiều </t>
  </si>
  <si>
    <t xml:space="preserve">Nguyễn Thành Thiện </t>
  </si>
  <si>
    <t xml:space="preserve">Bùi Thảo </t>
  </si>
  <si>
    <t xml:space="preserve">Trần Viết Trung </t>
  </si>
  <si>
    <t xml:space="preserve">Lương Trọng </t>
  </si>
  <si>
    <t xml:space="preserve">Văn Công </t>
  </si>
  <si>
    <t xml:space="preserve">Lê Tiến </t>
  </si>
  <si>
    <t xml:space="preserve">Trần Quang </t>
  </si>
  <si>
    <t xml:space="preserve">Bùi Xuân </t>
  </si>
  <si>
    <t xml:space="preserve">Trần Thị Ngọc </t>
  </si>
  <si>
    <t xml:space="preserve">Bùi Thành </t>
  </si>
  <si>
    <t xml:space="preserve">Lê Quang </t>
  </si>
  <si>
    <t xml:space="preserve">Hoàng Ngọc </t>
  </si>
  <si>
    <t xml:space="preserve">Đỗ Cao </t>
  </si>
  <si>
    <t xml:space="preserve">Ngô Thị Minh </t>
  </si>
  <si>
    <t xml:space="preserve">Huỳnh Quốc </t>
  </si>
  <si>
    <t xml:space="preserve">Huỳnh Thị Thanh </t>
  </si>
  <si>
    <t xml:space="preserve">Nguyễn Thị Thanh </t>
  </si>
  <si>
    <t xml:space="preserve">Hoàng </t>
  </si>
  <si>
    <t xml:space="preserve">Phạm Thị Thuỳ </t>
  </si>
  <si>
    <t xml:space="preserve">Nguyễn Thị Hoài </t>
  </si>
  <si>
    <t xml:space="preserve">Phạm Hữu </t>
  </si>
  <si>
    <t xml:space="preserve">Hoàng Thiện </t>
  </si>
  <si>
    <t xml:space="preserve">Nguyễn Tiến </t>
  </si>
  <si>
    <t xml:space="preserve">Châu Văn </t>
  </si>
  <si>
    <t xml:space="preserve">Trần Thị Kim </t>
  </si>
  <si>
    <t xml:space="preserve">Phan Thanh </t>
  </si>
  <si>
    <t xml:space="preserve">Phạm Văn </t>
  </si>
  <si>
    <t xml:space="preserve">Nguyễn Thị Trường </t>
  </si>
  <si>
    <t xml:space="preserve">Hồ Thị Thuỷ </t>
  </si>
  <si>
    <t xml:space="preserve">Phan Bá </t>
  </si>
  <si>
    <t xml:space="preserve">Nguyễn Xuân Minh </t>
  </si>
  <si>
    <t xml:space="preserve">Trần Thị Thanh </t>
  </si>
  <si>
    <t xml:space="preserve">Huỳnh Kim </t>
  </si>
  <si>
    <t xml:space="preserve">Phạm Thị Mỹ </t>
  </si>
  <si>
    <t xml:space="preserve">Võ Đình Anh </t>
  </si>
  <si>
    <t xml:space="preserve">Trần Hoàng Anh </t>
  </si>
  <si>
    <t xml:space="preserve">Lê Tấn </t>
  </si>
  <si>
    <t xml:space="preserve">Cao Thị Ánh </t>
  </si>
  <si>
    <t xml:space="preserve">Lê Viết Trương </t>
  </si>
  <si>
    <t xml:space="preserve">Y </t>
  </si>
  <si>
    <t xml:space="preserve">Đinh Trường </t>
  </si>
  <si>
    <t xml:space="preserve">Trần Ngọc Tố </t>
  </si>
  <si>
    <t xml:space="preserve">Đặng Hữu </t>
  </si>
  <si>
    <t xml:space="preserve">Hoàng Thuỳ </t>
  </si>
  <si>
    <t xml:space="preserve">Huỳnh Thị Bích </t>
  </si>
  <si>
    <t xml:space="preserve">Huỳnh Thị Kim </t>
  </si>
  <si>
    <t xml:space="preserve">Trần Thị Mỹ </t>
  </si>
  <si>
    <t>5-7</t>
  </si>
  <si>
    <t>1-3</t>
  </si>
  <si>
    <t>15T6051136</t>
  </si>
  <si>
    <t>LỚP</t>
  </si>
  <si>
    <t>LR.HKII.BC01</t>
  </si>
  <si>
    <t>LR.HKII.BĐ01</t>
  </si>
  <si>
    <t>LR.HKII.ĐKLL01</t>
  </si>
  <si>
    <t>LR.HKII.NX01</t>
  </si>
  <si>
    <t>LR.HKII.TDTK01</t>
  </si>
  <si>
    <t>LR.HKII.TDTK02</t>
  </si>
  <si>
    <t>LR.HKII.BC02</t>
  </si>
  <si>
    <t>LR.HKII.BĐ02</t>
  </si>
  <si>
    <t>LR.HKII.ĐKLL02</t>
  </si>
  <si>
    <t>LR.HKII.NX02</t>
  </si>
  <si>
    <t>LR.HKII.TDTK03</t>
  </si>
  <si>
    <t xml:space="preserve">Hồ Sĩ </t>
  </si>
  <si>
    <t>thầy Nguyễn Lê Nghĩa để điều chỉnh</t>
  </si>
  <si>
    <r>
      <t xml:space="preserve">Ghi chú:  - </t>
    </r>
    <r>
      <rPr>
        <i/>
        <sz val="14"/>
        <rFont val="Times New Roman"/>
        <family val="1"/>
      </rPr>
      <t xml:space="preserve">Sinh viên nào đăng ký môn </t>
    </r>
    <r>
      <rPr>
        <b/>
        <i/>
        <sz val="14"/>
        <rFont val="Times New Roman"/>
        <family val="1"/>
      </rPr>
      <t>bóng rổ</t>
    </r>
    <r>
      <rPr>
        <i/>
        <sz val="14"/>
        <rFont val="Times New Roman"/>
        <family val="1"/>
      </rPr>
      <t xml:space="preserve"> và môn </t>
    </r>
    <r>
      <rPr>
        <b/>
        <i/>
        <sz val="14"/>
        <rFont val="Times New Roman"/>
        <family val="1"/>
      </rPr>
      <t>cờ vua</t>
    </r>
    <r>
      <rPr>
        <i/>
        <sz val="14"/>
        <rFont val="Times New Roman"/>
        <family val="1"/>
      </rPr>
      <t xml:space="preserve"> đến Tổ ĐTKHHTQT gặp</t>
    </r>
  </si>
  <si>
    <r>
      <t xml:space="preserve">      </t>
    </r>
    <r>
      <rPr>
        <b/>
        <i/>
        <sz val="14"/>
        <rFont val="Times New Roman"/>
        <family val="1"/>
      </rPr>
      <t>-</t>
    </r>
    <r>
      <rPr>
        <i/>
        <sz val="14"/>
        <rFont val="Times New Roman"/>
        <family val="1"/>
      </rPr>
      <t xml:space="preserve"> Tiết 1 học lúc 07h00; Tiết 5 học lúc 14h00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</si>
</sst>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4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10" xfId="0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</xdr:row>
      <xdr:rowOff>9525</xdr:rowOff>
    </xdr:from>
    <xdr:to>
      <xdr:col>1</xdr:col>
      <xdr:colOff>847725</xdr:colOff>
      <xdr:row>2</xdr:row>
      <xdr:rowOff>9525</xdr:rowOff>
    </xdr:to>
    <xdr:sp>
      <xdr:nvSpPr>
        <xdr:cNvPr id="1" name="Line 6"/>
        <xdr:cNvSpPr>
          <a:spLocks/>
        </xdr:cNvSpPr>
      </xdr:nvSpPr>
      <xdr:spPr>
        <a:xfrm>
          <a:off x="447675" y="409575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647700</xdr:colOff>
      <xdr:row>2</xdr:row>
      <xdr:rowOff>28575</xdr:rowOff>
    </xdr:from>
    <xdr:to>
      <xdr:col>6</xdr:col>
      <xdr:colOff>533400</xdr:colOff>
      <xdr:row>2</xdr:row>
      <xdr:rowOff>28575</xdr:rowOff>
    </xdr:to>
    <xdr:sp>
      <xdr:nvSpPr>
        <xdr:cNvPr id="2" name="Line 7"/>
        <xdr:cNvSpPr>
          <a:spLocks/>
        </xdr:cNvSpPr>
      </xdr:nvSpPr>
      <xdr:spPr>
        <a:xfrm>
          <a:off x="4010025" y="428625"/>
          <a:ext cx="211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C27" sqref="C27"/>
    </sheetView>
  </sheetViews>
  <sheetFormatPr defaultColWidth="8.88671875" defaultRowHeight="18.75"/>
  <cols>
    <col min="1" max="1" width="3.6640625" style="0" customWidth="1"/>
    <col min="2" max="2" width="12.88671875" style="0" customWidth="1"/>
    <col min="3" max="3" width="20.6640625" style="0" customWidth="1"/>
    <col min="4" max="4" width="9.6640625" style="0" customWidth="1"/>
    <col min="5" max="5" width="8.10546875" style="0" customWidth="1"/>
    <col min="6" max="6" width="5.21484375" style="0" customWidth="1"/>
    <col min="7" max="7" width="5.10546875" style="0" customWidth="1"/>
  </cols>
  <sheetData>
    <row r="1" spans="1:8" ht="18.75">
      <c r="A1" s="25" t="s">
        <v>5</v>
      </c>
      <c r="B1" s="25"/>
      <c r="C1" s="25"/>
      <c r="D1" s="25"/>
      <c r="E1" s="25"/>
      <c r="F1" s="25"/>
      <c r="G1" s="25"/>
      <c r="H1" s="25"/>
    </row>
    <row r="2" spans="1:8" ht="18.75">
      <c r="A2" s="25" t="s">
        <v>6</v>
      </c>
      <c r="B2" s="25"/>
      <c r="C2" s="25"/>
      <c r="D2" s="25"/>
      <c r="E2" s="25"/>
      <c r="F2" s="25"/>
      <c r="G2" s="25"/>
      <c r="H2" s="25"/>
    </row>
    <row r="4" spans="1:8" s="1" customFormat="1" ht="30" customHeight="1">
      <c r="A4" s="26" t="s">
        <v>3</v>
      </c>
      <c r="B4" s="26" t="s">
        <v>4</v>
      </c>
      <c r="C4" s="26" t="s">
        <v>0</v>
      </c>
      <c r="D4" s="26" t="s">
        <v>7</v>
      </c>
      <c r="E4" s="26" t="s">
        <v>8</v>
      </c>
      <c r="F4" s="28" t="s">
        <v>1</v>
      </c>
      <c r="G4" s="29"/>
      <c r="H4" s="26" t="s">
        <v>2</v>
      </c>
    </row>
    <row r="5" spans="1:8" s="1" customFormat="1" ht="21.75" customHeight="1">
      <c r="A5" s="27"/>
      <c r="B5" s="27"/>
      <c r="C5" s="27"/>
      <c r="D5" s="27"/>
      <c r="E5" s="27"/>
      <c r="F5" s="8" t="s">
        <v>12</v>
      </c>
      <c r="G5" s="8" t="s">
        <v>13</v>
      </c>
      <c r="H5" s="27"/>
    </row>
    <row r="6" spans="1:8" ht="16.5" customHeight="1">
      <c r="A6" s="7">
        <v>407</v>
      </c>
      <c r="B6" s="3"/>
      <c r="C6" s="3"/>
      <c r="D6" s="3"/>
      <c r="E6" s="7">
        <v>7</v>
      </c>
      <c r="F6" s="3"/>
      <c r="G6" s="2"/>
      <c r="H6" s="2"/>
    </row>
    <row r="7" spans="1:8" ht="16.5" customHeight="1">
      <c r="A7" s="7">
        <v>408</v>
      </c>
      <c r="B7" s="3"/>
      <c r="C7" s="3"/>
      <c r="D7" s="3"/>
      <c r="E7" s="7">
        <v>7</v>
      </c>
      <c r="F7" s="3"/>
      <c r="G7" s="2"/>
      <c r="H7" s="2"/>
    </row>
    <row r="8" spans="1:8" ht="16.5" customHeight="1">
      <c r="A8" s="7">
        <v>409</v>
      </c>
      <c r="B8" s="3"/>
      <c r="C8" s="3"/>
      <c r="D8" s="3"/>
      <c r="E8" s="7">
        <v>7</v>
      </c>
      <c r="F8" s="3"/>
      <c r="G8" s="2"/>
      <c r="H8" s="2"/>
    </row>
    <row r="9" spans="1:8" ht="16.5" customHeight="1">
      <c r="A9" s="7">
        <v>410</v>
      </c>
      <c r="B9" s="3"/>
      <c r="C9" s="3"/>
      <c r="D9" s="3"/>
      <c r="E9" s="7">
        <v>7</v>
      </c>
      <c r="F9" s="3"/>
      <c r="G9" s="2"/>
      <c r="H9" s="2"/>
    </row>
    <row r="10" spans="1:8" ht="16.5" customHeight="1">
      <c r="A10" s="7">
        <v>411</v>
      </c>
      <c r="B10" s="3"/>
      <c r="C10" s="3"/>
      <c r="D10" s="3"/>
      <c r="E10" s="7">
        <v>7</v>
      </c>
      <c r="F10" s="3"/>
      <c r="G10" s="2"/>
      <c r="H10" s="2"/>
    </row>
    <row r="11" spans="1:8" ht="16.5" customHeight="1">
      <c r="A11" s="7">
        <v>412</v>
      </c>
      <c r="B11" s="3"/>
      <c r="C11" s="3"/>
      <c r="D11" s="3"/>
      <c r="E11" s="7">
        <v>7</v>
      </c>
      <c r="F11" s="3"/>
      <c r="G11" s="2"/>
      <c r="H11" s="2"/>
    </row>
    <row r="12" spans="1:8" ht="16.5" customHeight="1">
      <c r="A12" s="7">
        <v>413</v>
      </c>
      <c r="B12" s="3"/>
      <c r="C12" s="3"/>
      <c r="D12" s="3"/>
      <c r="E12" s="7">
        <v>7</v>
      </c>
      <c r="F12" s="3"/>
      <c r="G12" s="2"/>
      <c r="H12" s="2"/>
    </row>
    <row r="13" spans="1:8" ht="16.5" customHeight="1">
      <c r="A13" s="7">
        <v>414</v>
      </c>
      <c r="B13" s="3"/>
      <c r="C13" s="3"/>
      <c r="D13" s="3"/>
      <c r="E13" s="7">
        <v>7</v>
      </c>
      <c r="F13" s="3"/>
      <c r="G13" s="2"/>
      <c r="H13" s="2"/>
    </row>
    <row r="14" spans="1:8" ht="16.5" customHeight="1">
      <c r="A14" s="7">
        <v>415</v>
      </c>
      <c r="B14" s="3"/>
      <c r="C14" s="3"/>
      <c r="D14" s="3"/>
      <c r="E14" s="7">
        <v>7</v>
      </c>
      <c r="F14" s="3"/>
      <c r="G14" s="2"/>
      <c r="H14" s="2"/>
    </row>
    <row r="15" spans="1:8" ht="16.5" customHeight="1">
      <c r="A15" s="7">
        <v>416</v>
      </c>
      <c r="B15" s="3"/>
      <c r="C15" s="3"/>
      <c r="D15" s="3"/>
      <c r="E15" s="7">
        <v>7</v>
      </c>
      <c r="F15" s="3"/>
      <c r="G15" s="2"/>
      <c r="H15" s="2"/>
    </row>
    <row r="16" spans="1:8" ht="16.5" customHeight="1">
      <c r="A16" s="7">
        <v>417</v>
      </c>
      <c r="B16" s="3"/>
      <c r="C16" s="3"/>
      <c r="D16" s="3"/>
      <c r="E16" s="7">
        <v>7</v>
      </c>
      <c r="F16" s="3"/>
      <c r="G16" s="2"/>
      <c r="H16" s="2"/>
    </row>
    <row r="17" spans="1:8" ht="16.5" customHeight="1">
      <c r="A17" s="7">
        <v>418</v>
      </c>
      <c r="B17" s="3"/>
      <c r="C17" s="3"/>
      <c r="D17" s="3"/>
      <c r="E17" s="7">
        <v>7</v>
      </c>
      <c r="F17" s="3"/>
      <c r="G17" s="2"/>
      <c r="H17" s="2"/>
    </row>
    <row r="18" spans="1:8" ht="16.5" customHeight="1">
      <c r="A18" s="7">
        <v>419</v>
      </c>
      <c r="B18" s="3"/>
      <c r="C18" s="3"/>
      <c r="D18" s="3"/>
      <c r="E18" s="7">
        <v>7</v>
      </c>
      <c r="F18" s="3"/>
      <c r="G18" s="2"/>
      <c r="H18" s="2"/>
    </row>
    <row r="19" spans="1:8" ht="16.5" customHeight="1">
      <c r="A19" s="7">
        <v>420</v>
      </c>
      <c r="B19" s="3"/>
      <c r="C19" s="3"/>
      <c r="D19" s="3"/>
      <c r="E19" s="7">
        <v>7</v>
      </c>
      <c r="F19" s="3"/>
      <c r="G19" s="2"/>
      <c r="H19" s="2"/>
    </row>
    <row r="20" spans="1:8" ht="16.5" customHeight="1">
      <c r="A20" s="7">
        <v>421</v>
      </c>
      <c r="B20" s="3"/>
      <c r="C20" s="3"/>
      <c r="D20" s="3"/>
      <c r="E20" s="7">
        <v>7</v>
      </c>
      <c r="F20" s="3"/>
      <c r="G20" s="2"/>
      <c r="H20" s="2"/>
    </row>
    <row r="21" spans="1:8" ht="16.5" customHeight="1">
      <c r="A21" s="7">
        <v>422</v>
      </c>
      <c r="B21" s="3"/>
      <c r="C21" s="3"/>
      <c r="D21" s="3"/>
      <c r="E21" s="7">
        <v>7</v>
      </c>
      <c r="F21" s="3"/>
      <c r="G21" s="2"/>
      <c r="H21" s="2"/>
    </row>
    <row r="22" spans="1:8" ht="16.5" customHeight="1">
      <c r="A22" s="7">
        <v>423</v>
      </c>
      <c r="B22" s="3"/>
      <c r="C22" s="3"/>
      <c r="D22" s="3"/>
      <c r="E22" s="7">
        <v>7</v>
      </c>
      <c r="F22" s="3"/>
      <c r="G22" s="2"/>
      <c r="H22" s="2"/>
    </row>
    <row r="23" spans="1:8" ht="16.5" customHeight="1">
      <c r="A23" s="7">
        <v>424</v>
      </c>
      <c r="B23" s="3"/>
      <c r="C23" s="3"/>
      <c r="D23" s="3"/>
      <c r="E23" s="7">
        <v>7</v>
      </c>
      <c r="F23" s="3"/>
      <c r="G23" s="2"/>
      <c r="H23" s="2"/>
    </row>
    <row r="24" spans="1:8" ht="16.5" customHeight="1">
      <c r="A24" s="7">
        <v>425</v>
      </c>
      <c r="B24" s="3"/>
      <c r="C24" s="3"/>
      <c r="D24" s="3"/>
      <c r="E24" s="7">
        <v>7</v>
      </c>
      <c r="F24" s="3"/>
      <c r="G24" s="2"/>
      <c r="H24" s="2"/>
    </row>
    <row r="25" spans="1:8" ht="16.5" customHeight="1">
      <c r="A25" s="7">
        <v>426</v>
      </c>
      <c r="B25" s="3"/>
      <c r="C25" s="3"/>
      <c r="D25" s="3"/>
      <c r="E25" s="7">
        <v>7</v>
      </c>
      <c r="F25" s="3"/>
      <c r="G25" s="2"/>
      <c r="H25" s="2"/>
    </row>
    <row r="26" spans="1:8" ht="16.5" customHeight="1">
      <c r="A26" s="7">
        <v>427</v>
      </c>
      <c r="B26" s="3"/>
      <c r="C26" s="3"/>
      <c r="D26" s="3"/>
      <c r="E26" s="7">
        <v>7</v>
      </c>
      <c r="F26" s="3"/>
      <c r="G26" s="2"/>
      <c r="H26" s="2"/>
    </row>
    <row r="27" spans="1:8" ht="16.5" customHeight="1">
      <c r="A27" s="7">
        <v>428</v>
      </c>
      <c r="B27" s="3"/>
      <c r="C27" s="3"/>
      <c r="D27" s="3"/>
      <c r="E27" s="7">
        <v>7</v>
      </c>
      <c r="F27" s="3"/>
      <c r="G27" s="2"/>
      <c r="H27" s="2"/>
    </row>
    <row r="28" spans="1:8" ht="16.5" customHeight="1">
      <c r="A28" s="7">
        <v>429</v>
      </c>
      <c r="B28" s="3"/>
      <c r="C28" s="3"/>
      <c r="D28" s="3"/>
      <c r="E28" s="7">
        <v>7</v>
      </c>
      <c r="F28" s="3"/>
      <c r="G28" s="2"/>
      <c r="H28" s="2"/>
    </row>
    <row r="29" spans="1:8" ht="16.5" customHeight="1">
      <c r="A29" s="7">
        <v>430</v>
      </c>
      <c r="B29" s="3"/>
      <c r="C29" s="3"/>
      <c r="D29" s="3"/>
      <c r="E29" s="7">
        <v>7</v>
      </c>
      <c r="F29" s="3"/>
      <c r="G29" s="2"/>
      <c r="H29" s="2"/>
    </row>
    <row r="30" spans="1:8" ht="16.5" customHeight="1">
      <c r="A30" s="7">
        <v>431</v>
      </c>
      <c r="B30" s="3"/>
      <c r="C30" s="3"/>
      <c r="D30" s="3"/>
      <c r="E30" s="7">
        <v>7</v>
      </c>
      <c r="F30" s="3"/>
      <c r="G30" s="2"/>
      <c r="H30" s="2"/>
    </row>
    <row r="31" spans="1:8" ht="16.5" customHeight="1">
      <c r="A31" s="7">
        <v>432</v>
      </c>
      <c r="B31" s="3"/>
      <c r="C31" s="3"/>
      <c r="D31" s="3"/>
      <c r="E31" s="7">
        <v>7</v>
      </c>
      <c r="F31" s="3"/>
      <c r="G31" s="2"/>
      <c r="H31" s="2"/>
    </row>
    <row r="32" spans="1:8" ht="16.5" customHeight="1">
      <c r="A32" s="7">
        <v>433</v>
      </c>
      <c r="B32" s="3"/>
      <c r="C32" s="3"/>
      <c r="D32" s="3"/>
      <c r="E32" s="7">
        <v>7</v>
      </c>
      <c r="F32" s="3"/>
      <c r="G32" s="2"/>
      <c r="H32" s="2"/>
    </row>
    <row r="33" spans="1:8" ht="16.5" customHeight="1">
      <c r="A33" s="7">
        <v>434</v>
      </c>
      <c r="B33" s="3"/>
      <c r="C33" s="3"/>
      <c r="D33" s="3"/>
      <c r="E33" s="7">
        <v>7</v>
      </c>
      <c r="F33" s="3"/>
      <c r="G33" s="2"/>
      <c r="H33" s="2"/>
    </row>
    <row r="34" spans="1:8" ht="16.5" customHeight="1">
      <c r="A34" s="7">
        <v>435</v>
      </c>
      <c r="B34" s="3"/>
      <c r="C34" s="3"/>
      <c r="D34" s="3"/>
      <c r="E34" s="7">
        <v>7</v>
      </c>
      <c r="F34" s="3"/>
      <c r="G34" s="2"/>
      <c r="H34" s="2"/>
    </row>
    <row r="35" spans="1:8" ht="16.5" customHeight="1">
      <c r="A35" s="7">
        <v>436</v>
      </c>
      <c r="B35" s="3"/>
      <c r="C35" s="3"/>
      <c r="D35" s="3"/>
      <c r="E35" s="7">
        <v>7</v>
      </c>
      <c r="F35" s="3"/>
      <c r="G35" s="2"/>
      <c r="H35" s="2"/>
    </row>
    <row r="36" spans="1:8" ht="16.5" customHeight="1">
      <c r="A36" s="7">
        <v>437</v>
      </c>
      <c r="B36" s="3"/>
      <c r="C36" s="3"/>
      <c r="D36" s="3"/>
      <c r="E36" s="7">
        <v>7</v>
      </c>
      <c r="F36" s="3"/>
      <c r="G36" s="2"/>
      <c r="H36" s="2"/>
    </row>
    <row r="37" spans="1:8" ht="16.5" customHeight="1">
      <c r="A37" s="7">
        <v>438</v>
      </c>
      <c r="B37" s="3"/>
      <c r="C37" s="3"/>
      <c r="D37" s="3"/>
      <c r="E37" s="7">
        <v>7</v>
      </c>
      <c r="F37" s="3"/>
      <c r="G37" s="2"/>
      <c r="H37" s="2"/>
    </row>
    <row r="38" spans="1:8" ht="16.5" customHeight="1">
      <c r="A38" s="7">
        <v>439</v>
      </c>
      <c r="B38" s="3"/>
      <c r="C38" s="3"/>
      <c r="D38" s="3"/>
      <c r="E38" s="7">
        <v>7</v>
      </c>
      <c r="F38" s="3"/>
      <c r="G38" s="2"/>
      <c r="H38" s="2"/>
    </row>
    <row r="39" spans="1:8" ht="16.5" customHeight="1">
      <c r="A39" s="7">
        <v>440</v>
      </c>
      <c r="B39" s="3"/>
      <c r="C39" s="3"/>
      <c r="D39" s="3"/>
      <c r="E39" s="7">
        <v>7</v>
      </c>
      <c r="F39" s="3"/>
      <c r="G39" s="2"/>
      <c r="H39" s="2"/>
    </row>
    <row r="40" spans="1:8" ht="16.5" customHeight="1">
      <c r="A40" s="7">
        <v>441</v>
      </c>
      <c r="B40" s="3"/>
      <c r="C40" s="3"/>
      <c r="D40" s="3"/>
      <c r="E40" s="7">
        <v>7</v>
      </c>
      <c r="F40" s="3"/>
      <c r="G40" s="2"/>
      <c r="H40" s="2"/>
    </row>
    <row r="41" spans="1:8" ht="16.5" customHeight="1">
      <c r="A41" s="7">
        <v>442</v>
      </c>
      <c r="B41" s="3"/>
      <c r="C41" s="3"/>
      <c r="D41" s="3"/>
      <c r="E41" s="7">
        <v>7</v>
      </c>
      <c r="F41" s="3"/>
      <c r="G41" s="2"/>
      <c r="H41" s="2"/>
    </row>
    <row r="42" spans="1:8" ht="16.5" customHeight="1">
      <c r="A42" s="7">
        <v>443</v>
      </c>
      <c r="B42" s="3"/>
      <c r="C42" s="3"/>
      <c r="D42" s="3"/>
      <c r="E42" s="7">
        <v>7</v>
      </c>
      <c r="F42" s="3"/>
      <c r="G42" s="2"/>
      <c r="H42" s="2"/>
    </row>
    <row r="43" ht="18.75">
      <c r="A43" s="5" t="s">
        <v>9</v>
      </c>
    </row>
    <row r="44" ht="18.75">
      <c r="A44" s="6" t="s">
        <v>10</v>
      </c>
    </row>
    <row r="45" ht="18.75">
      <c r="A45" s="4" t="s">
        <v>11</v>
      </c>
    </row>
  </sheetData>
  <sheetProtection/>
  <mergeCells count="9">
    <mergeCell ref="A1:H1"/>
    <mergeCell ref="A2:H2"/>
    <mergeCell ref="E4:E5"/>
    <mergeCell ref="F4:G4"/>
    <mergeCell ref="H4:H5"/>
    <mergeCell ref="A4:A5"/>
    <mergeCell ref="B4:B5"/>
    <mergeCell ref="C4:C5"/>
    <mergeCell ref="D4:D5"/>
  </mergeCells>
  <printOptions/>
  <pageMargins left="0.75" right="0.44" top="0.25" bottom="0.23" header="0.24" footer="0.27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5"/>
  <sheetViews>
    <sheetView tabSelected="1" zoomScalePageLayoutView="0" workbookViewId="0" topLeftCell="A1">
      <selection activeCell="M9" sqref="M9"/>
    </sheetView>
  </sheetViews>
  <sheetFormatPr defaultColWidth="8.88671875" defaultRowHeight="18.75"/>
  <cols>
    <col min="1" max="1" width="4.4453125" style="0" customWidth="1"/>
    <col min="2" max="2" width="12.3359375" style="0" customWidth="1"/>
    <col min="3" max="3" width="22.4453125" style="13" customWidth="1"/>
    <col min="4" max="4" width="8.77734375" style="13" customWidth="1"/>
    <col min="5" max="5" width="17.21484375" style="13" customWidth="1"/>
    <col min="6" max="6" width="9.88671875" style="0" hidden="1" customWidth="1"/>
    <col min="7" max="7" width="10.6640625" style="0" customWidth="1"/>
    <col min="8" max="9" width="0" style="0" hidden="1" customWidth="1"/>
  </cols>
  <sheetData>
    <row r="1" spans="1:5" s="9" customFormat="1" ht="15.75">
      <c r="A1" s="9" t="s">
        <v>401</v>
      </c>
      <c r="C1" s="11"/>
      <c r="D1" s="12" t="s">
        <v>402</v>
      </c>
      <c r="E1" s="12"/>
    </row>
    <row r="2" spans="1:5" s="9" customFormat="1" ht="15.75">
      <c r="A2" s="5" t="s">
        <v>403</v>
      </c>
      <c r="C2" s="11"/>
      <c r="D2" s="12" t="s">
        <v>404</v>
      </c>
      <c r="E2" s="12"/>
    </row>
    <row r="4" spans="1:7" ht="18.75">
      <c r="A4" s="30" t="s">
        <v>405</v>
      </c>
      <c r="B4" s="30"/>
      <c r="C4" s="30"/>
      <c r="D4" s="30"/>
      <c r="E4" s="30"/>
      <c r="F4" s="30"/>
      <c r="G4" s="30"/>
    </row>
    <row r="5" spans="1:7" ht="18.75">
      <c r="A5" s="30" t="s">
        <v>406</v>
      </c>
      <c r="B5" s="30"/>
      <c r="C5" s="30"/>
      <c r="D5" s="30"/>
      <c r="E5" s="30"/>
      <c r="F5" s="30"/>
      <c r="G5" s="30"/>
    </row>
    <row r="8" spans="1:7" ht="18.75">
      <c r="A8" s="21" t="s">
        <v>3</v>
      </c>
      <c r="B8" s="21" t="s">
        <v>4</v>
      </c>
      <c r="C8" s="22" t="s">
        <v>407</v>
      </c>
      <c r="D8" s="23" t="s">
        <v>408</v>
      </c>
      <c r="E8" s="23" t="s">
        <v>883</v>
      </c>
      <c r="F8" s="21" t="s">
        <v>409</v>
      </c>
      <c r="G8" s="21" t="s">
        <v>410</v>
      </c>
    </row>
    <row r="9" spans="1:9" ht="18.75">
      <c r="A9" s="10">
        <v>1</v>
      </c>
      <c r="B9" s="2" t="s">
        <v>249</v>
      </c>
      <c r="C9" s="14" t="s">
        <v>774</v>
      </c>
      <c r="D9" s="15" t="s">
        <v>423</v>
      </c>
      <c r="E9" s="15" t="s">
        <v>884</v>
      </c>
      <c r="F9" s="10" t="s">
        <v>49</v>
      </c>
      <c r="G9" s="16" t="s">
        <v>881</v>
      </c>
      <c r="H9">
        <f>COUNTIF($I$8:I9,I9)</f>
        <v>1</v>
      </c>
      <c r="I9" t="str">
        <f>CONCATENATE(F9,G9)</f>
        <v>BC1-3</v>
      </c>
    </row>
    <row r="10" spans="1:9" ht="18.75">
      <c r="A10" s="10">
        <v>2</v>
      </c>
      <c r="B10" s="2" t="s">
        <v>143</v>
      </c>
      <c r="C10" s="14" t="s">
        <v>662</v>
      </c>
      <c r="D10" s="15" t="s">
        <v>483</v>
      </c>
      <c r="E10" s="15" t="s">
        <v>884</v>
      </c>
      <c r="F10" s="10" t="s">
        <v>49</v>
      </c>
      <c r="G10" s="16" t="s">
        <v>881</v>
      </c>
      <c r="H10">
        <f>COUNTIF($I$8:I10,I10)</f>
        <v>2</v>
      </c>
      <c r="I10" t="str">
        <f aca="true" t="shared" si="0" ref="I10:I73">CONCATENATE(F10,G10)</f>
        <v>BC1-3</v>
      </c>
    </row>
    <row r="11" spans="1:9" ht="18.75">
      <c r="A11" s="10">
        <v>3</v>
      </c>
      <c r="B11" s="2" t="s">
        <v>145</v>
      </c>
      <c r="C11" s="14" t="s">
        <v>696</v>
      </c>
      <c r="D11" s="15" t="s">
        <v>502</v>
      </c>
      <c r="E11" s="15" t="s">
        <v>884</v>
      </c>
      <c r="F11" s="10" t="s">
        <v>49</v>
      </c>
      <c r="G11" s="16" t="s">
        <v>881</v>
      </c>
      <c r="H11">
        <f>COUNTIF($I$8:I11,I11)</f>
        <v>3</v>
      </c>
      <c r="I11" t="str">
        <f t="shared" si="0"/>
        <v>BC1-3</v>
      </c>
    </row>
    <row r="12" spans="1:9" ht="18.75">
      <c r="A12" s="10">
        <v>4</v>
      </c>
      <c r="B12" s="2" t="s">
        <v>350</v>
      </c>
      <c r="C12" s="14" t="s">
        <v>846</v>
      </c>
      <c r="D12" s="15" t="s">
        <v>429</v>
      </c>
      <c r="E12" s="15" t="s">
        <v>884</v>
      </c>
      <c r="F12" s="10" t="s">
        <v>49</v>
      </c>
      <c r="G12" s="16" t="s">
        <v>881</v>
      </c>
      <c r="H12">
        <f>COUNTIF($I$8:I12,I12)</f>
        <v>4</v>
      </c>
      <c r="I12" t="str">
        <f t="shared" si="0"/>
        <v>BC1-3</v>
      </c>
    </row>
    <row r="13" spans="1:9" ht="18.75">
      <c r="A13" s="10">
        <v>5</v>
      </c>
      <c r="B13" s="2" t="s">
        <v>151</v>
      </c>
      <c r="C13" s="14" t="s">
        <v>632</v>
      </c>
      <c r="D13" s="15" t="s">
        <v>504</v>
      </c>
      <c r="E13" s="15" t="s">
        <v>884</v>
      </c>
      <c r="F13" s="10" t="s">
        <v>49</v>
      </c>
      <c r="G13" s="16" t="s">
        <v>881</v>
      </c>
      <c r="H13">
        <f>COUNTIF($I$8:I13,I13)</f>
        <v>5</v>
      </c>
      <c r="I13" t="str">
        <f t="shared" si="0"/>
        <v>BC1-3</v>
      </c>
    </row>
    <row r="14" spans="1:9" ht="18.75">
      <c r="A14" s="10">
        <v>6</v>
      </c>
      <c r="B14" s="2" t="s">
        <v>144</v>
      </c>
      <c r="C14" s="14" t="s">
        <v>695</v>
      </c>
      <c r="D14" s="15" t="s">
        <v>416</v>
      </c>
      <c r="E14" s="15" t="s">
        <v>884</v>
      </c>
      <c r="F14" s="10" t="s">
        <v>49</v>
      </c>
      <c r="G14" s="16" t="s">
        <v>881</v>
      </c>
      <c r="H14">
        <f>COUNTIF($I$8:I14,I14)</f>
        <v>6</v>
      </c>
      <c r="I14" t="str">
        <f t="shared" si="0"/>
        <v>BC1-3</v>
      </c>
    </row>
    <row r="15" spans="1:9" ht="18.75">
      <c r="A15" s="10">
        <v>7</v>
      </c>
      <c r="B15" s="2" t="s">
        <v>218</v>
      </c>
      <c r="C15" s="14" t="s">
        <v>753</v>
      </c>
      <c r="D15" s="15" t="s">
        <v>416</v>
      </c>
      <c r="E15" s="15" t="s">
        <v>884</v>
      </c>
      <c r="F15" s="10" t="s">
        <v>49</v>
      </c>
      <c r="G15" s="16" t="s">
        <v>881</v>
      </c>
      <c r="H15">
        <f>COUNTIF($I$8:I15,I15)</f>
        <v>7</v>
      </c>
      <c r="I15" t="str">
        <f t="shared" si="0"/>
        <v>BC1-3</v>
      </c>
    </row>
    <row r="16" spans="1:9" ht="18.75">
      <c r="A16" s="10">
        <v>8</v>
      </c>
      <c r="B16" s="2" t="s">
        <v>354</v>
      </c>
      <c r="C16" s="14" t="s">
        <v>849</v>
      </c>
      <c r="D16" s="15" t="s">
        <v>432</v>
      </c>
      <c r="E16" s="15" t="s">
        <v>884</v>
      </c>
      <c r="F16" s="10" t="s">
        <v>49</v>
      </c>
      <c r="G16" s="16" t="s">
        <v>881</v>
      </c>
      <c r="H16">
        <f>COUNTIF($I$8:I16,I16)</f>
        <v>8</v>
      </c>
      <c r="I16" t="str">
        <f t="shared" si="0"/>
        <v>BC1-3</v>
      </c>
    </row>
    <row r="17" spans="1:9" ht="18.75">
      <c r="A17" s="10">
        <v>9</v>
      </c>
      <c r="B17" s="2" t="s">
        <v>20</v>
      </c>
      <c r="C17" s="14" t="s">
        <v>594</v>
      </c>
      <c r="D17" s="15" t="s">
        <v>418</v>
      </c>
      <c r="E17" s="15" t="s">
        <v>884</v>
      </c>
      <c r="F17" s="10" t="s">
        <v>49</v>
      </c>
      <c r="G17" s="16" t="s">
        <v>881</v>
      </c>
      <c r="H17">
        <f>COUNTIF($I$8:I17,I17)</f>
        <v>9</v>
      </c>
      <c r="I17" t="str">
        <f t="shared" si="0"/>
        <v>BC1-3</v>
      </c>
    </row>
    <row r="18" spans="1:9" ht="18.75">
      <c r="A18" s="10">
        <v>10</v>
      </c>
      <c r="B18" s="2" t="s">
        <v>147</v>
      </c>
      <c r="C18" s="14" t="s">
        <v>698</v>
      </c>
      <c r="D18" s="15" t="s">
        <v>433</v>
      </c>
      <c r="E18" s="15" t="s">
        <v>884</v>
      </c>
      <c r="F18" s="10" t="s">
        <v>49</v>
      </c>
      <c r="G18" s="16" t="s">
        <v>881</v>
      </c>
      <c r="H18">
        <f>COUNTIF($I$8:I18,I18)</f>
        <v>10</v>
      </c>
      <c r="I18" t="str">
        <f t="shared" si="0"/>
        <v>BC1-3</v>
      </c>
    </row>
    <row r="19" spans="1:9" ht="18.75">
      <c r="A19" s="10">
        <v>11</v>
      </c>
      <c r="B19" s="2" t="s">
        <v>57</v>
      </c>
      <c r="C19" s="14" t="s">
        <v>623</v>
      </c>
      <c r="D19" s="15" t="s">
        <v>443</v>
      </c>
      <c r="E19" s="15" t="s">
        <v>884</v>
      </c>
      <c r="F19" s="10" t="s">
        <v>49</v>
      </c>
      <c r="G19" s="16" t="s">
        <v>881</v>
      </c>
      <c r="H19">
        <f>COUNTIF($I$8:I19,I19)</f>
        <v>11</v>
      </c>
      <c r="I19" t="str">
        <f t="shared" si="0"/>
        <v>BC1-3</v>
      </c>
    </row>
    <row r="20" spans="1:9" ht="18.75">
      <c r="A20" s="10">
        <v>12</v>
      </c>
      <c r="B20" s="2" t="s">
        <v>327</v>
      </c>
      <c r="C20" s="14" t="s">
        <v>754</v>
      </c>
      <c r="D20" s="15" t="s">
        <v>443</v>
      </c>
      <c r="E20" s="15" t="s">
        <v>884</v>
      </c>
      <c r="F20" s="10" t="s">
        <v>49</v>
      </c>
      <c r="G20" s="16" t="s">
        <v>881</v>
      </c>
      <c r="H20">
        <f>COUNTIF($I$8:I20,I20)</f>
        <v>12</v>
      </c>
      <c r="I20" t="str">
        <f t="shared" si="0"/>
        <v>BC1-3</v>
      </c>
    </row>
    <row r="21" spans="1:9" ht="18.75">
      <c r="A21" s="10">
        <v>13</v>
      </c>
      <c r="B21" s="2" t="s">
        <v>349</v>
      </c>
      <c r="C21" s="14" t="s">
        <v>790</v>
      </c>
      <c r="D21" s="15" t="s">
        <v>574</v>
      </c>
      <c r="E21" s="15" t="s">
        <v>884</v>
      </c>
      <c r="F21" s="10" t="s">
        <v>49</v>
      </c>
      <c r="G21" s="16" t="s">
        <v>881</v>
      </c>
      <c r="H21">
        <f>COUNTIF($I$8:I21,I21)</f>
        <v>13</v>
      </c>
      <c r="I21" t="str">
        <f t="shared" si="0"/>
        <v>BC1-3</v>
      </c>
    </row>
    <row r="22" spans="1:9" ht="18.75">
      <c r="A22" s="10">
        <v>14</v>
      </c>
      <c r="B22" s="2" t="s">
        <v>74</v>
      </c>
      <c r="C22" s="14" t="s">
        <v>639</v>
      </c>
      <c r="D22" s="15" t="s">
        <v>459</v>
      </c>
      <c r="E22" s="15" t="s">
        <v>884</v>
      </c>
      <c r="F22" s="10" t="s">
        <v>49</v>
      </c>
      <c r="G22" s="16" t="s">
        <v>881</v>
      </c>
      <c r="H22">
        <f>COUNTIF($I$8:I22,I22)</f>
        <v>14</v>
      </c>
      <c r="I22" t="str">
        <f t="shared" si="0"/>
        <v>BC1-3</v>
      </c>
    </row>
    <row r="23" spans="1:9" ht="18.75">
      <c r="A23" s="10">
        <v>15</v>
      </c>
      <c r="B23" s="2" t="s">
        <v>331</v>
      </c>
      <c r="C23" s="14" t="s">
        <v>834</v>
      </c>
      <c r="D23" s="15" t="s">
        <v>505</v>
      </c>
      <c r="E23" s="15" t="s">
        <v>884</v>
      </c>
      <c r="F23" s="10" t="s">
        <v>49</v>
      </c>
      <c r="G23" s="16" t="s">
        <v>881</v>
      </c>
      <c r="H23">
        <f>COUNTIF($I$8:I23,I23)</f>
        <v>15</v>
      </c>
      <c r="I23" t="str">
        <f t="shared" si="0"/>
        <v>BC1-3</v>
      </c>
    </row>
    <row r="24" spans="1:9" ht="18.75">
      <c r="A24" s="10">
        <v>16</v>
      </c>
      <c r="B24" s="2" t="s">
        <v>161</v>
      </c>
      <c r="C24" s="14" t="s">
        <v>706</v>
      </c>
      <c r="D24" s="15" t="s">
        <v>510</v>
      </c>
      <c r="E24" s="15" t="s">
        <v>884</v>
      </c>
      <c r="F24" s="10" t="s">
        <v>49</v>
      </c>
      <c r="G24" s="16" t="s">
        <v>881</v>
      </c>
      <c r="H24">
        <f>COUNTIF($I$8:I24,I24)</f>
        <v>16</v>
      </c>
      <c r="I24" t="str">
        <f t="shared" si="0"/>
        <v>BC1-3</v>
      </c>
    </row>
    <row r="25" spans="1:9" ht="18.75">
      <c r="A25" s="10">
        <v>17</v>
      </c>
      <c r="B25" s="2" t="s">
        <v>65</v>
      </c>
      <c r="C25" s="14" t="s">
        <v>631</v>
      </c>
      <c r="D25" s="15" t="s">
        <v>451</v>
      </c>
      <c r="E25" s="15" t="s">
        <v>884</v>
      </c>
      <c r="F25" s="10" t="s">
        <v>49</v>
      </c>
      <c r="G25" s="16" t="s">
        <v>881</v>
      </c>
      <c r="H25">
        <f>COUNTIF($I$8:I25,I25)</f>
        <v>17</v>
      </c>
      <c r="I25" t="str">
        <f t="shared" si="0"/>
        <v>BC1-3</v>
      </c>
    </row>
    <row r="26" spans="1:9" ht="18.75">
      <c r="A26" s="10">
        <v>18</v>
      </c>
      <c r="B26" s="2" t="s">
        <v>128</v>
      </c>
      <c r="C26" s="14" t="s">
        <v>652</v>
      </c>
      <c r="D26" s="15" t="s">
        <v>496</v>
      </c>
      <c r="E26" s="15" t="s">
        <v>884</v>
      </c>
      <c r="F26" s="10" t="s">
        <v>49</v>
      </c>
      <c r="G26" s="16" t="s">
        <v>881</v>
      </c>
      <c r="H26">
        <f>COUNTIF($I$8:I26,I26)</f>
        <v>18</v>
      </c>
      <c r="I26" t="str">
        <f t="shared" si="0"/>
        <v>BC1-3</v>
      </c>
    </row>
    <row r="27" spans="1:9" ht="18.75">
      <c r="A27" s="10">
        <v>19</v>
      </c>
      <c r="B27" s="2" t="s">
        <v>184</v>
      </c>
      <c r="C27" s="14" t="s">
        <v>727</v>
      </c>
      <c r="D27" s="15" t="s">
        <v>487</v>
      </c>
      <c r="E27" s="15" t="s">
        <v>884</v>
      </c>
      <c r="F27" s="10" t="s">
        <v>49</v>
      </c>
      <c r="G27" s="16" t="s">
        <v>881</v>
      </c>
      <c r="H27">
        <f>COUNTIF($I$8:I27,I27)</f>
        <v>19</v>
      </c>
      <c r="I27" t="str">
        <f t="shared" si="0"/>
        <v>BC1-3</v>
      </c>
    </row>
    <row r="28" spans="1:9" ht="18.75">
      <c r="A28" s="10">
        <v>20</v>
      </c>
      <c r="B28" s="2" t="s">
        <v>394</v>
      </c>
      <c r="C28" s="14" t="s">
        <v>876</v>
      </c>
      <c r="D28" s="15" t="s">
        <v>421</v>
      </c>
      <c r="E28" s="15" t="s">
        <v>884</v>
      </c>
      <c r="F28" s="10" t="s">
        <v>49</v>
      </c>
      <c r="G28" s="16" t="s">
        <v>881</v>
      </c>
      <c r="H28">
        <f>COUNTIF($I$8:I28,I28)</f>
        <v>20</v>
      </c>
      <c r="I28" t="str">
        <f t="shared" si="0"/>
        <v>BC1-3</v>
      </c>
    </row>
    <row r="29" spans="1:9" ht="18.75">
      <c r="A29" s="10">
        <v>21</v>
      </c>
      <c r="B29" s="2" t="s">
        <v>254</v>
      </c>
      <c r="C29" s="14" t="s">
        <v>778</v>
      </c>
      <c r="D29" s="15" t="s">
        <v>552</v>
      </c>
      <c r="E29" s="15" t="s">
        <v>884</v>
      </c>
      <c r="F29" s="10" t="s">
        <v>49</v>
      </c>
      <c r="G29" s="16" t="s">
        <v>881</v>
      </c>
      <c r="H29">
        <f>COUNTIF($I$8:I29,I29)</f>
        <v>21</v>
      </c>
      <c r="I29" t="str">
        <f t="shared" si="0"/>
        <v>BC1-3</v>
      </c>
    </row>
    <row r="30" spans="1:9" ht="18.75">
      <c r="A30" s="10">
        <v>22</v>
      </c>
      <c r="B30" s="2" t="s">
        <v>263</v>
      </c>
      <c r="C30" s="14" t="s">
        <v>785</v>
      </c>
      <c r="D30" s="15" t="s">
        <v>555</v>
      </c>
      <c r="E30" s="15" t="s">
        <v>884</v>
      </c>
      <c r="F30" s="10" t="s">
        <v>49</v>
      </c>
      <c r="G30" s="16" t="s">
        <v>881</v>
      </c>
      <c r="H30">
        <f>COUNTIF($I$8:I30,I30)</f>
        <v>22</v>
      </c>
      <c r="I30" t="str">
        <f t="shared" si="0"/>
        <v>BC1-3</v>
      </c>
    </row>
    <row r="31" spans="1:9" ht="18.75">
      <c r="A31" s="10">
        <v>23</v>
      </c>
      <c r="B31" s="2" t="s">
        <v>229</v>
      </c>
      <c r="C31" s="14" t="s">
        <v>762</v>
      </c>
      <c r="D31" s="15" t="s">
        <v>517</v>
      </c>
      <c r="E31" s="15" t="s">
        <v>884</v>
      </c>
      <c r="F31" s="10" t="s">
        <v>49</v>
      </c>
      <c r="G31" s="16" t="s">
        <v>881</v>
      </c>
      <c r="H31">
        <f>COUNTIF($I$8:I31,I31)</f>
        <v>23</v>
      </c>
      <c r="I31" t="str">
        <f t="shared" si="0"/>
        <v>BC1-3</v>
      </c>
    </row>
    <row r="32" spans="1:9" ht="18.75">
      <c r="A32" s="10">
        <v>24</v>
      </c>
      <c r="B32" s="2" t="s">
        <v>82</v>
      </c>
      <c r="C32" s="14" t="s">
        <v>591</v>
      </c>
      <c r="D32" s="15" t="s">
        <v>465</v>
      </c>
      <c r="E32" s="15" t="s">
        <v>884</v>
      </c>
      <c r="F32" s="10" t="s">
        <v>49</v>
      </c>
      <c r="G32" s="16" t="s">
        <v>881</v>
      </c>
      <c r="H32">
        <f>COUNTIF($I$8:I32,I32)</f>
        <v>24</v>
      </c>
      <c r="I32" t="str">
        <f t="shared" si="0"/>
        <v>BC1-3</v>
      </c>
    </row>
    <row r="33" spans="1:9" ht="18.75">
      <c r="A33" s="10">
        <v>25</v>
      </c>
      <c r="B33" s="2" t="s">
        <v>81</v>
      </c>
      <c r="C33" s="14" t="s">
        <v>646</v>
      </c>
      <c r="D33" s="15" t="s">
        <v>464</v>
      </c>
      <c r="E33" s="15" t="s">
        <v>884</v>
      </c>
      <c r="F33" s="10" t="s">
        <v>49</v>
      </c>
      <c r="G33" s="16" t="s">
        <v>881</v>
      </c>
      <c r="H33">
        <f>COUNTIF($I$8:I33,I33)</f>
        <v>25</v>
      </c>
      <c r="I33" t="str">
        <f t="shared" si="0"/>
        <v>BC1-3</v>
      </c>
    </row>
    <row r="34" spans="1:9" ht="18.75">
      <c r="A34" s="10">
        <v>26</v>
      </c>
      <c r="B34" s="2" t="s">
        <v>83</v>
      </c>
      <c r="C34" s="14" t="s">
        <v>647</v>
      </c>
      <c r="D34" s="15" t="s">
        <v>466</v>
      </c>
      <c r="E34" s="15" t="s">
        <v>884</v>
      </c>
      <c r="F34" s="10" t="s">
        <v>49</v>
      </c>
      <c r="G34" s="16" t="s">
        <v>881</v>
      </c>
      <c r="H34">
        <f>COUNTIF($I$8:I34,I34)</f>
        <v>26</v>
      </c>
      <c r="I34" t="str">
        <f t="shared" si="0"/>
        <v>BC1-3</v>
      </c>
    </row>
    <row r="35" spans="1:9" ht="18.75">
      <c r="A35" s="10">
        <v>27</v>
      </c>
      <c r="B35" s="2" t="s">
        <v>342</v>
      </c>
      <c r="C35" s="14" t="s">
        <v>766</v>
      </c>
      <c r="D35" s="15" t="s">
        <v>466</v>
      </c>
      <c r="E35" s="15" t="s">
        <v>884</v>
      </c>
      <c r="F35" s="10" t="s">
        <v>49</v>
      </c>
      <c r="G35" s="16" t="s">
        <v>881</v>
      </c>
      <c r="H35">
        <f>COUNTIF($I$8:I35,I35)</f>
        <v>27</v>
      </c>
      <c r="I35" t="str">
        <f t="shared" si="0"/>
        <v>BC1-3</v>
      </c>
    </row>
    <row r="36" spans="1:9" ht="18.75">
      <c r="A36" s="10">
        <v>28</v>
      </c>
      <c r="B36" s="2" t="s">
        <v>226</v>
      </c>
      <c r="C36" s="14" t="s">
        <v>760</v>
      </c>
      <c r="D36" s="15" t="s">
        <v>456</v>
      </c>
      <c r="E36" s="15" t="s">
        <v>884</v>
      </c>
      <c r="F36" s="10" t="s">
        <v>49</v>
      </c>
      <c r="G36" s="16" t="s">
        <v>881</v>
      </c>
      <c r="H36">
        <f>COUNTIF($I$8:I36,I36)</f>
        <v>28</v>
      </c>
      <c r="I36" t="str">
        <f t="shared" si="0"/>
        <v>BC1-3</v>
      </c>
    </row>
    <row r="37" spans="1:9" ht="18.75">
      <c r="A37" s="10">
        <v>29</v>
      </c>
      <c r="B37" s="2" t="s">
        <v>351</v>
      </c>
      <c r="C37" s="14" t="s">
        <v>725</v>
      </c>
      <c r="D37" s="15" t="s">
        <v>575</v>
      </c>
      <c r="E37" s="15" t="s">
        <v>884</v>
      </c>
      <c r="F37" s="10" t="s">
        <v>49</v>
      </c>
      <c r="G37" s="16" t="s">
        <v>881</v>
      </c>
      <c r="H37">
        <f>COUNTIF($I$8:I37,I37)</f>
        <v>29</v>
      </c>
      <c r="I37" t="str">
        <f t="shared" si="0"/>
        <v>BC1-3</v>
      </c>
    </row>
    <row r="38" spans="1:9" ht="18.75">
      <c r="A38" s="10">
        <v>30</v>
      </c>
      <c r="B38" s="2" t="s">
        <v>228</v>
      </c>
      <c r="C38" s="14" t="s">
        <v>761</v>
      </c>
      <c r="D38" s="15" t="s">
        <v>448</v>
      </c>
      <c r="E38" s="15" t="s">
        <v>884</v>
      </c>
      <c r="F38" s="10" t="s">
        <v>49</v>
      </c>
      <c r="G38" s="16" t="s">
        <v>881</v>
      </c>
      <c r="H38">
        <f>COUNTIF($I$8:I38,I38)</f>
        <v>30</v>
      </c>
      <c r="I38" t="str">
        <f t="shared" si="0"/>
        <v>BC1-3</v>
      </c>
    </row>
    <row r="39" spans="1:9" ht="18.75">
      <c r="A39" s="10">
        <v>31</v>
      </c>
      <c r="B39" s="2" t="s">
        <v>362</v>
      </c>
      <c r="C39" s="14" t="s">
        <v>666</v>
      </c>
      <c r="D39" s="15" t="s">
        <v>448</v>
      </c>
      <c r="E39" s="15" t="s">
        <v>884</v>
      </c>
      <c r="F39" s="10" t="s">
        <v>49</v>
      </c>
      <c r="G39" s="16" t="s">
        <v>881</v>
      </c>
      <c r="H39">
        <f>COUNTIF($I$8:I39,I39)</f>
        <v>31</v>
      </c>
      <c r="I39" t="str">
        <f t="shared" si="0"/>
        <v>BC1-3</v>
      </c>
    </row>
    <row r="40" spans="1:9" ht="18.75">
      <c r="A40" s="10">
        <v>32</v>
      </c>
      <c r="B40" s="2" t="s">
        <v>316</v>
      </c>
      <c r="C40" s="14" t="s">
        <v>688</v>
      </c>
      <c r="D40" s="15" t="s">
        <v>568</v>
      </c>
      <c r="E40" s="15" t="s">
        <v>884</v>
      </c>
      <c r="F40" s="10" t="s">
        <v>49</v>
      </c>
      <c r="G40" s="16" t="s">
        <v>881</v>
      </c>
      <c r="H40">
        <f>COUNTIF($I$8:I40,I40)</f>
        <v>32</v>
      </c>
      <c r="I40" t="str">
        <f t="shared" si="0"/>
        <v>BC1-3</v>
      </c>
    </row>
    <row r="41" spans="1:9" ht="18.75">
      <c r="A41" s="10">
        <v>33</v>
      </c>
      <c r="B41" s="2" t="s">
        <v>392</v>
      </c>
      <c r="C41" s="14" t="s">
        <v>874</v>
      </c>
      <c r="D41" s="15" t="s">
        <v>473</v>
      </c>
      <c r="E41" s="15" t="s">
        <v>884</v>
      </c>
      <c r="F41" s="10" t="s">
        <v>49</v>
      </c>
      <c r="G41" s="16" t="s">
        <v>881</v>
      </c>
      <c r="H41">
        <f>COUNTIF($I$8:I41,I41)</f>
        <v>33</v>
      </c>
      <c r="I41" t="str">
        <f t="shared" si="0"/>
        <v>BC1-3</v>
      </c>
    </row>
    <row r="42" spans="1:9" ht="18.75">
      <c r="A42" s="10">
        <v>34</v>
      </c>
      <c r="B42" s="2" t="s">
        <v>146</v>
      </c>
      <c r="C42" s="14" t="s">
        <v>697</v>
      </c>
      <c r="D42" s="15" t="s">
        <v>482</v>
      </c>
      <c r="E42" s="15" t="s">
        <v>884</v>
      </c>
      <c r="F42" s="10" t="s">
        <v>49</v>
      </c>
      <c r="G42" s="16" t="s">
        <v>881</v>
      </c>
      <c r="H42">
        <f>COUNTIF($I$8:I42,I42)</f>
        <v>34</v>
      </c>
      <c r="I42" t="str">
        <f t="shared" si="0"/>
        <v>BC1-3</v>
      </c>
    </row>
    <row r="43" spans="1:9" ht="18.75">
      <c r="A43" s="10">
        <v>35</v>
      </c>
      <c r="B43" s="2" t="s">
        <v>160</v>
      </c>
      <c r="C43" s="14" t="s">
        <v>705</v>
      </c>
      <c r="D43" s="15" t="s">
        <v>447</v>
      </c>
      <c r="E43" s="15" t="s">
        <v>884</v>
      </c>
      <c r="F43" s="10" t="s">
        <v>49</v>
      </c>
      <c r="G43" s="16" t="s">
        <v>881</v>
      </c>
      <c r="H43">
        <f>COUNTIF($I$8:I43,I43)</f>
        <v>35</v>
      </c>
      <c r="I43" t="str">
        <f t="shared" si="0"/>
        <v>BC1-3</v>
      </c>
    </row>
    <row r="44" spans="1:9" ht="18.75">
      <c r="A44" s="10">
        <v>36</v>
      </c>
      <c r="B44" s="2" t="s">
        <v>122</v>
      </c>
      <c r="C44" s="14" t="s">
        <v>631</v>
      </c>
      <c r="D44" s="15" t="s">
        <v>411</v>
      </c>
      <c r="E44" s="15" t="s">
        <v>884</v>
      </c>
      <c r="F44" s="10" t="s">
        <v>49</v>
      </c>
      <c r="G44" s="16" t="s">
        <v>881</v>
      </c>
      <c r="H44">
        <f>COUNTIF($I$8:I44,I44)</f>
        <v>36</v>
      </c>
      <c r="I44" t="str">
        <f t="shared" si="0"/>
        <v>BC1-3</v>
      </c>
    </row>
    <row r="45" spans="1:9" ht="18.75">
      <c r="A45" s="10">
        <v>37</v>
      </c>
      <c r="B45" s="2" t="s">
        <v>205</v>
      </c>
      <c r="C45" s="14" t="s">
        <v>594</v>
      </c>
      <c r="D45" s="15" t="s">
        <v>532</v>
      </c>
      <c r="E45" s="15" t="s">
        <v>884</v>
      </c>
      <c r="F45" s="10" t="s">
        <v>49</v>
      </c>
      <c r="G45" s="16" t="s">
        <v>881</v>
      </c>
      <c r="H45">
        <f>COUNTIF($I$8:I45,I45)</f>
        <v>37</v>
      </c>
      <c r="I45" t="str">
        <f t="shared" si="0"/>
        <v>BC1-3</v>
      </c>
    </row>
    <row r="46" spans="1:9" ht="18.75">
      <c r="A46" s="10">
        <v>38</v>
      </c>
      <c r="B46" s="2" t="s">
        <v>204</v>
      </c>
      <c r="C46" s="14" t="s">
        <v>740</v>
      </c>
      <c r="D46" s="15" t="s">
        <v>518</v>
      </c>
      <c r="E46" s="15" t="s">
        <v>884</v>
      </c>
      <c r="F46" s="10" t="s">
        <v>49</v>
      </c>
      <c r="G46" s="16" t="s">
        <v>881</v>
      </c>
      <c r="H46">
        <f>COUNTIF($I$8:I46,I46)</f>
        <v>38</v>
      </c>
      <c r="I46" t="str">
        <f t="shared" si="0"/>
        <v>BC1-3</v>
      </c>
    </row>
    <row r="47" spans="1:9" ht="18.75">
      <c r="A47" s="10">
        <v>39</v>
      </c>
      <c r="B47" s="2" t="s">
        <v>266</v>
      </c>
      <c r="C47" s="14" t="s">
        <v>786</v>
      </c>
      <c r="D47" s="15" t="s">
        <v>557</v>
      </c>
      <c r="E47" s="15" t="s">
        <v>884</v>
      </c>
      <c r="F47" s="10" t="s">
        <v>49</v>
      </c>
      <c r="G47" s="16" t="s">
        <v>881</v>
      </c>
      <c r="H47">
        <f>COUNTIF($I$8:I47,I47)</f>
        <v>39</v>
      </c>
      <c r="I47" t="str">
        <f t="shared" si="0"/>
        <v>BC1-3</v>
      </c>
    </row>
    <row r="48" spans="1:9" ht="18.75">
      <c r="A48" s="10">
        <v>40</v>
      </c>
      <c r="B48" s="2" t="s">
        <v>217</v>
      </c>
      <c r="C48" s="14" t="s">
        <v>752</v>
      </c>
      <c r="D48" s="15" t="s">
        <v>539</v>
      </c>
      <c r="E48" s="15" t="s">
        <v>884</v>
      </c>
      <c r="F48" s="10" t="s">
        <v>49</v>
      </c>
      <c r="G48" s="16" t="s">
        <v>881</v>
      </c>
      <c r="H48">
        <f>COUNTIF($I$8:I48,I48)</f>
        <v>40</v>
      </c>
      <c r="I48" t="str">
        <f t="shared" si="0"/>
        <v>BC1-3</v>
      </c>
    </row>
    <row r="49" spans="1:9" ht="18.75">
      <c r="A49" s="10">
        <v>41</v>
      </c>
      <c r="B49" s="2" t="s">
        <v>80</v>
      </c>
      <c r="C49" s="14" t="s">
        <v>645</v>
      </c>
      <c r="D49" s="15" t="s">
        <v>463</v>
      </c>
      <c r="E49" s="15" t="s">
        <v>884</v>
      </c>
      <c r="F49" s="10" t="s">
        <v>49</v>
      </c>
      <c r="G49" s="16" t="s">
        <v>881</v>
      </c>
      <c r="H49">
        <f>COUNTIF($I$8:I49,I49)</f>
        <v>41</v>
      </c>
      <c r="I49" t="str">
        <f t="shared" si="0"/>
        <v>BC1-3</v>
      </c>
    </row>
    <row r="50" spans="1:9" ht="18.75">
      <c r="A50" s="10">
        <v>42</v>
      </c>
      <c r="B50" s="2" t="s">
        <v>154</v>
      </c>
      <c r="C50" s="14" t="s">
        <v>688</v>
      </c>
      <c r="D50" s="15" t="s">
        <v>426</v>
      </c>
      <c r="E50" s="15" t="s">
        <v>884</v>
      </c>
      <c r="F50" s="10" t="s">
        <v>49</v>
      </c>
      <c r="G50" s="16" t="s">
        <v>881</v>
      </c>
      <c r="H50">
        <f>COUNTIF($I$8:I50,I50)</f>
        <v>42</v>
      </c>
      <c r="I50" t="str">
        <f t="shared" si="0"/>
        <v>BC1-3</v>
      </c>
    </row>
    <row r="51" spans="1:9" ht="18.75">
      <c r="A51" s="10">
        <v>43</v>
      </c>
      <c r="B51" s="2" t="s">
        <v>116</v>
      </c>
      <c r="C51" s="14" t="s">
        <v>675</v>
      </c>
      <c r="D51" s="15" t="s">
        <v>458</v>
      </c>
      <c r="E51" s="15" t="s">
        <v>884</v>
      </c>
      <c r="F51" s="10" t="s">
        <v>49</v>
      </c>
      <c r="G51" s="16" t="s">
        <v>881</v>
      </c>
      <c r="H51">
        <f>COUNTIF($I$8:I51,I51)</f>
        <v>43</v>
      </c>
      <c r="I51" t="str">
        <f t="shared" si="0"/>
        <v>BC1-3</v>
      </c>
    </row>
    <row r="52" spans="1:9" ht="18.75">
      <c r="A52" s="10">
        <v>44</v>
      </c>
      <c r="B52" s="2" t="s">
        <v>252</v>
      </c>
      <c r="C52" s="14" t="s">
        <v>776</v>
      </c>
      <c r="D52" s="15" t="s">
        <v>458</v>
      </c>
      <c r="E52" s="15" t="s">
        <v>884</v>
      </c>
      <c r="F52" s="10" t="s">
        <v>49</v>
      </c>
      <c r="G52" s="16" t="s">
        <v>881</v>
      </c>
      <c r="H52">
        <f>COUNTIF($I$8:I52,I52)</f>
        <v>44</v>
      </c>
      <c r="I52" t="str">
        <f t="shared" si="0"/>
        <v>BC1-3</v>
      </c>
    </row>
    <row r="53" spans="1:9" ht="18.75">
      <c r="A53" s="10">
        <v>45</v>
      </c>
      <c r="B53" s="2" t="s">
        <v>253</v>
      </c>
      <c r="C53" s="14" t="s">
        <v>777</v>
      </c>
      <c r="D53" s="15" t="s">
        <v>458</v>
      </c>
      <c r="E53" s="15" t="s">
        <v>884</v>
      </c>
      <c r="F53" s="10" t="s">
        <v>49</v>
      </c>
      <c r="G53" s="16" t="s">
        <v>881</v>
      </c>
      <c r="H53">
        <f>COUNTIF($I$8:I53,I53)</f>
        <v>45</v>
      </c>
      <c r="I53" t="str">
        <f t="shared" si="0"/>
        <v>BC1-3</v>
      </c>
    </row>
    <row r="54" spans="1:9" ht="18.75">
      <c r="A54" s="10">
        <v>46</v>
      </c>
      <c r="B54" s="2" t="s">
        <v>214</v>
      </c>
      <c r="C54" s="14" t="s">
        <v>749</v>
      </c>
      <c r="D54" s="15" t="s">
        <v>538</v>
      </c>
      <c r="E54" s="15" t="s">
        <v>884</v>
      </c>
      <c r="F54" s="10" t="s">
        <v>49</v>
      </c>
      <c r="G54" s="16" t="s">
        <v>881</v>
      </c>
      <c r="H54">
        <f>COUNTIF($I$8:I54,I54)</f>
        <v>46</v>
      </c>
      <c r="I54" t="str">
        <f t="shared" si="0"/>
        <v>BC1-3</v>
      </c>
    </row>
    <row r="55" spans="1:9" ht="18.75">
      <c r="A55" s="10">
        <v>47</v>
      </c>
      <c r="B55" s="2" t="s">
        <v>162</v>
      </c>
      <c r="C55" s="14" t="s">
        <v>707</v>
      </c>
      <c r="D55" s="15" t="s">
        <v>427</v>
      </c>
      <c r="E55" s="15" t="s">
        <v>884</v>
      </c>
      <c r="F55" s="10" t="s">
        <v>49</v>
      </c>
      <c r="G55" s="16" t="s">
        <v>881</v>
      </c>
      <c r="H55">
        <f>COUNTIF($I$8:I55,I55)</f>
        <v>47</v>
      </c>
      <c r="I55" t="str">
        <f t="shared" si="0"/>
        <v>BC1-3</v>
      </c>
    </row>
    <row r="56" spans="1:9" ht="18.75">
      <c r="A56" s="10">
        <v>48</v>
      </c>
      <c r="B56" s="2" t="s">
        <v>142</v>
      </c>
      <c r="C56" s="14" t="s">
        <v>694</v>
      </c>
      <c r="D56" s="15" t="s">
        <v>501</v>
      </c>
      <c r="E56" s="15" t="s">
        <v>884</v>
      </c>
      <c r="F56" s="10" t="s">
        <v>49</v>
      </c>
      <c r="G56" s="16" t="s">
        <v>881</v>
      </c>
      <c r="H56">
        <f>COUNTIF($I$8:I56,I56)</f>
        <v>48</v>
      </c>
      <c r="I56" t="str">
        <f t="shared" si="0"/>
        <v>BC1-3</v>
      </c>
    </row>
    <row r="57" spans="1:9" ht="18.75">
      <c r="A57" s="10">
        <v>49</v>
      </c>
      <c r="B57" s="2" t="s">
        <v>227</v>
      </c>
      <c r="C57" s="14" t="s">
        <v>611</v>
      </c>
      <c r="D57" s="15" t="s">
        <v>564</v>
      </c>
      <c r="E57" s="15" t="s">
        <v>884</v>
      </c>
      <c r="F57" s="10" t="s">
        <v>49</v>
      </c>
      <c r="G57" s="16" t="s">
        <v>881</v>
      </c>
      <c r="H57">
        <f>COUNTIF($I$8:I57,I57)</f>
        <v>49</v>
      </c>
      <c r="I57" t="str">
        <f t="shared" si="0"/>
        <v>BC1-3</v>
      </c>
    </row>
    <row r="58" spans="1:9" ht="18.75">
      <c r="A58" s="10">
        <v>50</v>
      </c>
      <c r="B58" s="2" t="s">
        <v>24</v>
      </c>
      <c r="C58" s="14" t="s">
        <v>598</v>
      </c>
      <c r="D58" s="15" t="s">
        <v>422</v>
      </c>
      <c r="E58" s="15" t="s">
        <v>884</v>
      </c>
      <c r="F58" s="10" t="s">
        <v>49</v>
      </c>
      <c r="G58" s="16" t="s">
        <v>881</v>
      </c>
      <c r="H58">
        <f>COUNTIF($I$8:I58,I58)</f>
        <v>50</v>
      </c>
      <c r="I58" t="str">
        <f t="shared" si="0"/>
        <v>BC1-3</v>
      </c>
    </row>
    <row r="59" spans="1:9" ht="18.75">
      <c r="A59" s="10">
        <v>51</v>
      </c>
      <c r="B59" s="2" t="s">
        <v>267</v>
      </c>
      <c r="C59" s="14" t="s">
        <v>787</v>
      </c>
      <c r="D59" s="15" t="s">
        <v>440</v>
      </c>
      <c r="E59" s="15" t="s">
        <v>884</v>
      </c>
      <c r="F59" s="10" t="s">
        <v>49</v>
      </c>
      <c r="G59" s="16" t="s">
        <v>881</v>
      </c>
      <c r="H59">
        <f>COUNTIF($I$8:I59,I59)</f>
        <v>51</v>
      </c>
      <c r="I59" t="str">
        <f t="shared" si="0"/>
        <v>BC1-3</v>
      </c>
    </row>
    <row r="60" spans="1:9" ht="18.75">
      <c r="A60" s="10">
        <v>52</v>
      </c>
      <c r="B60" s="2" t="s">
        <v>101</v>
      </c>
      <c r="C60" s="14" t="s">
        <v>662</v>
      </c>
      <c r="D60" s="15" t="s">
        <v>476</v>
      </c>
      <c r="E60" s="15" t="s">
        <v>884</v>
      </c>
      <c r="F60" s="10" t="s">
        <v>49</v>
      </c>
      <c r="G60" s="16" t="s">
        <v>881</v>
      </c>
      <c r="H60">
        <f>COUNTIF($I$8:I60,I60)</f>
        <v>52</v>
      </c>
      <c r="I60" t="str">
        <f t="shared" si="0"/>
        <v>BC1-3</v>
      </c>
    </row>
    <row r="61" spans="1:9" ht="18.75">
      <c r="A61" s="10">
        <v>53</v>
      </c>
      <c r="B61" s="2" t="s">
        <v>271</v>
      </c>
      <c r="C61" s="14" t="s">
        <v>791</v>
      </c>
      <c r="D61" s="15" t="s">
        <v>475</v>
      </c>
      <c r="E61" s="15" t="s">
        <v>884</v>
      </c>
      <c r="F61" s="10" t="s">
        <v>49</v>
      </c>
      <c r="G61" s="16" t="s">
        <v>881</v>
      </c>
      <c r="H61">
        <f>COUNTIF($I$8:I61,I61)</f>
        <v>53</v>
      </c>
      <c r="I61" t="str">
        <f t="shared" si="0"/>
        <v>BC1-3</v>
      </c>
    </row>
    <row r="62" spans="1:9" ht="18.75">
      <c r="A62" s="10">
        <v>54</v>
      </c>
      <c r="B62" s="2" t="s">
        <v>25</v>
      </c>
      <c r="C62" s="14" t="s">
        <v>599</v>
      </c>
      <c r="D62" s="15" t="s">
        <v>423</v>
      </c>
      <c r="E62" s="15" t="s">
        <v>890</v>
      </c>
      <c r="F62" s="10" t="s">
        <v>49</v>
      </c>
      <c r="G62" s="16" t="s">
        <v>880</v>
      </c>
      <c r="H62">
        <f>COUNTIF($I$8:I62,I62)</f>
        <v>1</v>
      </c>
      <c r="I62" t="str">
        <f t="shared" si="0"/>
        <v>BC5-7</v>
      </c>
    </row>
    <row r="63" spans="1:9" ht="18.75">
      <c r="A63" s="10">
        <v>55</v>
      </c>
      <c r="B63" s="2" t="s">
        <v>370</v>
      </c>
      <c r="C63" s="14" t="s">
        <v>858</v>
      </c>
      <c r="D63" s="15" t="s">
        <v>483</v>
      </c>
      <c r="E63" s="15" t="s">
        <v>890</v>
      </c>
      <c r="F63" s="10" t="s">
        <v>49</v>
      </c>
      <c r="G63" s="16" t="s">
        <v>880</v>
      </c>
      <c r="H63">
        <f>COUNTIF($I$8:I63,I63)</f>
        <v>2</v>
      </c>
      <c r="I63" t="str">
        <f t="shared" si="0"/>
        <v>BC5-7</v>
      </c>
    </row>
    <row r="64" spans="1:9" ht="18.75">
      <c r="A64" s="10">
        <v>56</v>
      </c>
      <c r="B64" s="2" t="s">
        <v>382</v>
      </c>
      <c r="C64" s="14" t="s">
        <v>688</v>
      </c>
      <c r="D64" s="15" t="s">
        <v>483</v>
      </c>
      <c r="E64" s="15" t="s">
        <v>890</v>
      </c>
      <c r="F64" s="10" t="s">
        <v>49</v>
      </c>
      <c r="G64" s="16" t="s">
        <v>880</v>
      </c>
      <c r="H64">
        <f>COUNTIF($I$8:I64,I64)</f>
        <v>3</v>
      </c>
      <c r="I64" t="str">
        <f t="shared" si="0"/>
        <v>BC5-7</v>
      </c>
    </row>
    <row r="65" spans="1:9" ht="18.75">
      <c r="A65" s="10">
        <v>57</v>
      </c>
      <c r="B65" s="2" t="s">
        <v>400</v>
      </c>
      <c r="C65" s="14" t="s">
        <v>790</v>
      </c>
      <c r="D65" s="15" t="s">
        <v>585</v>
      </c>
      <c r="E65" s="15" t="s">
        <v>890</v>
      </c>
      <c r="F65" s="10" t="s">
        <v>49</v>
      </c>
      <c r="G65" s="16" t="s">
        <v>880</v>
      </c>
      <c r="H65">
        <f>COUNTIF($I$8:I65,I65)</f>
        <v>4</v>
      </c>
      <c r="I65" t="str">
        <f t="shared" si="0"/>
        <v>BC5-7</v>
      </c>
    </row>
    <row r="66" spans="1:9" ht="18.75">
      <c r="A66" s="10">
        <v>58</v>
      </c>
      <c r="B66" s="2" t="s">
        <v>33</v>
      </c>
      <c r="C66" s="14" t="s">
        <v>607</v>
      </c>
      <c r="D66" s="15" t="s">
        <v>429</v>
      </c>
      <c r="E66" s="15" t="s">
        <v>890</v>
      </c>
      <c r="F66" s="10" t="s">
        <v>49</v>
      </c>
      <c r="G66" s="16" t="s">
        <v>880</v>
      </c>
      <c r="H66">
        <f>COUNTIF($I$8:I66,I66)</f>
        <v>5</v>
      </c>
      <c r="I66" t="str">
        <f t="shared" si="0"/>
        <v>BC5-7</v>
      </c>
    </row>
    <row r="67" spans="1:9" ht="18.75">
      <c r="A67" s="10">
        <v>59</v>
      </c>
      <c r="B67" s="2">
        <v>1240310015</v>
      </c>
      <c r="C67" s="14" t="s">
        <v>644</v>
      </c>
      <c r="D67" s="15" t="s">
        <v>457</v>
      </c>
      <c r="E67" s="15" t="s">
        <v>890</v>
      </c>
      <c r="F67" s="10" t="s">
        <v>49</v>
      </c>
      <c r="G67" s="16" t="s">
        <v>880</v>
      </c>
      <c r="H67">
        <f>COUNTIF($I$8:I67,I67)</f>
        <v>6</v>
      </c>
      <c r="I67" t="str">
        <f t="shared" si="0"/>
        <v>BC5-7</v>
      </c>
    </row>
    <row r="68" spans="1:9" ht="18.75">
      <c r="A68" s="10">
        <v>60</v>
      </c>
      <c r="B68" s="2">
        <v>1230110093</v>
      </c>
      <c r="C68" s="14" t="s">
        <v>680</v>
      </c>
      <c r="D68" s="15" t="s">
        <v>491</v>
      </c>
      <c r="E68" s="15" t="s">
        <v>890</v>
      </c>
      <c r="F68" s="10" t="s">
        <v>49</v>
      </c>
      <c r="G68" s="16" t="s">
        <v>880</v>
      </c>
      <c r="H68">
        <f>COUNTIF($I$8:I68,I68)</f>
        <v>7</v>
      </c>
      <c r="I68" t="str">
        <f t="shared" si="0"/>
        <v>BC5-7</v>
      </c>
    </row>
    <row r="69" spans="1:9" ht="18.75">
      <c r="A69" s="10">
        <v>61</v>
      </c>
      <c r="B69" s="2" t="s">
        <v>289</v>
      </c>
      <c r="C69" s="14" t="s">
        <v>803</v>
      </c>
      <c r="D69" s="15" t="s">
        <v>561</v>
      </c>
      <c r="E69" s="15" t="s">
        <v>890</v>
      </c>
      <c r="F69" s="10" t="s">
        <v>49</v>
      </c>
      <c r="G69" s="16" t="s">
        <v>880</v>
      </c>
      <c r="H69">
        <f>COUNTIF($I$8:I69,I69)</f>
        <v>8</v>
      </c>
      <c r="I69" t="str">
        <f t="shared" si="0"/>
        <v>BC5-7</v>
      </c>
    </row>
    <row r="70" spans="1:9" ht="18.75">
      <c r="A70" s="10">
        <v>62</v>
      </c>
      <c r="B70" s="2" t="s">
        <v>379</v>
      </c>
      <c r="C70" s="14" t="s">
        <v>732</v>
      </c>
      <c r="D70" s="15" t="s">
        <v>416</v>
      </c>
      <c r="E70" s="15" t="s">
        <v>890</v>
      </c>
      <c r="F70" s="10" t="s">
        <v>49</v>
      </c>
      <c r="G70" s="16" t="s">
        <v>880</v>
      </c>
      <c r="H70">
        <f>COUNTIF($I$8:I70,I70)</f>
        <v>9</v>
      </c>
      <c r="I70" t="str">
        <f t="shared" si="0"/>
        <v>BC5-7</v>
      </c>
    </row>
    <row r="71" spans="1:9" ht="18.75">
      <c r="A71" s="10">
        <v>63</v>
      </c>
      <c r="B71" s="2" t="s">
        <v>208</v>
      </c>
      <c r="C71" s="14" t="s">
        <v>743</v>
      </c>
      <c r="D71" s="15" t="s">
        <v>520</v>
      </c>
      <c r="E71" s="15" t="s">
        <v>890</v>
      </c>
      <c r="F71" s="10" t="s">
        <v>49</v>
      </c>
      <c r="G71" s="16" t="s">
        <v>880</v>
      </c>
      <c r="H71">
        <f>COUNTIF($I$8:I71,I71)</f>
        <v>10</v>
      </c>
      <c r="I71" t="str">
        <f t="shared" si="0"/>
        <v>BC5-7</v>
      </c>
    </row>
    <row r="72" spans="1:9" ht="18.75">
      <c r="A72" s="10">
        <v>64</v>
      </c>
      <c r="B72" s="2" t="s">
        <v>372</v>
      </c>
      <c r="C72" s="14" t="s">
        <v>695</v>
      </c>
      <c r="D72" s="15" t="s">
        <v>520</v>
      </c>
      <c r="E72" s="15" t="s">
        <v>890</v>
      </c>
      <c r="F72" s="10" t="s">
        <v>49</v>
      </c>
      <c r="G72" s="16" t="s">
        <v>880</v>
      </c>
      <c r="H72">
        <f>COUNTIF($I$8:I72,I72)</f>
        <v>11</v>
      </c>
      <c r="I72" t="str">
        <f t="shared" si="0"/>
        <v>BC5-7</v>
      </c>
    </row>
    <row r="73" spans="1:9" ht="18.75">
      <c r="A73" s="10">
        <v>65</v>
      </c>
      <c r="B73" s="2" t="s">
        <v>261</v>
      </c>
      <c r="C73" s="14" t="s">
        <v>616</v>
      </c>
      <c r="D73" s="15" t="s">
        <v>554</v>
      </c>
      <c r="E73" s="15" t="s">
        <v>890</v>
      </c>
      <c r="F73" s="10" t="s">
        <v>49</v>
      </c>
      <c r="G73" s="16" t="s">
        <v>880</v>
      </c>
      <c r="H73">
        <f>COUNTIF($I$8:I73,I73)</f>
        <v>12</v>
      </c>
      <c r="I73" t="str">
        <f t="shared" si="0"/>
        <v>BC5-7</v>
      </c>
    </row>
    <row r="74" spans="1:9" ht="18.75">
      <c r="A74" s="10">
        <v>66</v>
      </c>
      <c r="B74" s="2" t="s">
        <v>45</v>
      </c>
      <c r="C74" s="14" t="s">
        <v>590</v>
      </c>
      <c r="D74" s="15" t="s">
        <v>414</v>
      </c>
      <c r="E74" s="15" t="s">
        <v>890</v>
      </c>
      <c r="F74" s="10" t="s">
        <v>49</v>
      </c>
      <c r="G74" s="16" t="s">
        <v>880</v>
      </c>
      <c r="H74">
        <f>COUNTIF($I$8:I74,I74)</f>
        <v>13</v>
      </c>
      <c r="I74" t="str">
        <f aca="true" t="shared" si="1" ref="I74:I137">CONCATENATE(F74,G74)</f>
        <v>BC5-7</v>
      </c>
    </row>
    <row r="75" spans="1:9" ht="18.75">
      <c r="A75" s="10">
        <v>67</v>
      </c>
      <c r="B75" s="2" t="s">
        <v>337</v>
      </c>
      <c r="C75" s="14" t="s">
        <v>606</v>
      </c>
      <c r="D75" s="15" t="s">
        <v>506</v>
      </c>
      <c r="E75" s="15" t="s">
        <v>890</v>
      </c>
      <c r="F75" s="10" t="s">
        <v>49</v>
      </c>
      <c r="G75" s="16" t="s">
        <v>880</v>
      </c>
      <c r="H75">
        <f>COUNTIF($I$8:I75,I75)</f>
        <v>14</v>
      </c>
      <c r="I75" t="str">
        <f t="shared" si="1"/>
        <v>BC5-7</v>
      </c>
    </row>
    <row r="76" spans="1:9" ht="18.75">
      <c r="A76" s="10">
        <v>68</v>
      </c>
      <c r="B76" s="2" t="s">
        <v>325</v>
      </c>
      <c r="C76" s="14" t="s">
        <v>829</v>
      </c>
      <c r="D76" s="15" t="s">
        <v>415</v>
      </c>
      <c r="E76" s="15" t="s">
        <v>890</v>
      </c>
      <c r="F76" s="10" t="s">
        <v>49</v>
      </c>
      <c r="G76" s="16" t="s">
        <v>880</v>
      </c>
      <c r="H76">
        <f>COUNTIF($I$8:I76,I76)</f>
        <v>15</v>
      </c>
      <c r="I76" t="str">
        <f t="shared" si="1"/>
        <v>BC5-7</v>
      </c>
    </row>
    <row r="77" spans="1:9" ht="18.75">
      <c r="A77" s="10">
        <v>69</v>
      </c>
      <c r="B77" s="2" t="s">
        <v>336</v>
      </c>
      <c r="C77" s="14" t="s">
        <v>710</v>
      </c>
      <c r="D77" s="15" t="s">
        <v>415</v>
      </c>
      <c r="E77" s="15" t="s">
        <v>890</v>
      </c>
      <c r="F77" s="10" t="s">
        <v>49</v>
      </c>
      <c r="G77" s="16" t="s">
        <v>880</v>
      </c>
      <c r="H77">
        <f>COUNTIF($I$8:I77,I77)</f>
        <v>16</v>
      </c>
      <c r="I77" t="str">
        <f t="shared" si="1"/>
        <v>BC5-7</v>
      </c>
    </row>
    <row r="78" spans="1:9" ht="18.75">
      <c r="A78" s="10">
        <v>70</v>
      </c>
      <c r="B78" s="2" t="s">
        <v>38</v>
      </c>
      <c r="C78" s="14" t="s">
        <v>612</v>
      </c>
      <c r="D78" s="15" t="s">
        <v>434</v>
      </c>
      <c r="E78" s="15" t="s">
        <v>890</v>
      </c>
      <c r="F78" s="10" t="s">
        <v>49</v>
      </c>
      <c r="G78" s="16" t="s">
        <v>880</v>
      </c>
      <c r="H78">
        <f>COUNTIF($I$8:I78,I78)</f>
        <v>17</v>
      </c>
      <c r="I78" t="str">
        <f t="shared" si="1"/>
        <v>BC5-7</v>
      </c>
    </row>
    <row r="79" spans="1:9" ht="18.75">
      <c r="A79" s="10">
        <v>71</v>
      </c>
      <c r="B79" s="2" t="s">
        <v>371</v>
      </c>
      <c r="C79" s="14" t="s">
        <v>859</v>
      </c>
      <c r="D79" s="15" t="s">
        <v>497</v>
      </c>
      <c r="E79" s="15" t="s">
        <v>890</v>
      </c>
      <c r="F79" s="10" t="s">
        <v>49</v>
      </c>
      <c r="G79" s="16" t="s">
        <v>880</v>
      </c>
      <c r="H79">
        <f>COUNTIF($I$8:I79,I79)</f>
        <v>18</v>
      </c>
      <c r="I79" t="str">
        <f t="shared" si="1"/>
        <v>BC5-7</v>
      </c>
    </row>
    <row r="80" spans="1:9" ht="18.75">
      <c r="A80" s="10">
        <v>72</v>
      </c>
      <c r="B80" s="2" t="s">
        <v>343</v>
      </c>
      <c r="C80" s="14" t="s">
        <v>729</v>
      </c>
      <c r="D80" s="15" t="s">
        <v>572</v>
      </c>
      <c r="E80" s="15" t="s">
        <v>890</v>
      </c>
      <c r="F80" s="10" t="s">
        <v>49</v>
      </c>
      <c r="G80" s="16" t="s">
        <v>880</v>
      </c>
      <c r="H80">
        <f>COUNTIF($I$8:I80,I80)</f>
        <v>19</v>
      </c>
      <c r="I80" t="str">
        <f t="shared" si="1"/>
        <v>BC5-7</v>
      </c>
    </row>
    <row r="81" spans="1:9" ht="18.75">
      <c r="A81" s="10">
        <v>73</v>
      </c>
      <c r="B81" s="2" t="s">
        <v>242</v>
      </c>
      <c r="C81" s="14" t="s">
        <v>608</v>
      </c>
      <c r="D81" s="15" t="s">
        <v>443</v>
      </c>
      <c r="E81" s="15" t="s">
        <v>890</v>
      </c>
      <c r="F81" s="10" t="s">
        <v>49</v>
      </c>
      <c r="G81" s="16" t="s">
        <v>880</v>
      </c>
      <c r="H81">
        <f>COUNTIF($I$8:I81,I81)</f>
        <v>20</v>
      </c>
      <c r="I81" t="str">
        <f t="shared" si="1"/>
        <v>BC5-7</v>
      </c>
    </row>
    <row r="82" spans="1:9" ht="18.75">
      <c r="A82" s="10">
        <v>74</v>
      </c>
      <c r="B82" s="2" t="s">
        <v>284</v>
      </c>
      <c r="C82" s="14" t="s">
        <v>792</v>
      </c>
      <c r="D82" s="15" t="s">
        <v>523</v>
      </c>
      <c r="E82" s="15" t="s">
        <v>890</v>
      </c>
      <c r="F82" s="10" t="s">
        <v>49</v>
      </c>
      <c r="G82" s="16" t="s">
        <v>880</v>
      </c>
      <c r="H82">
        <f>COUNTIF($I$8:I82,I82)</f>
        <v>21</v>
      </c>
      <c r="I82" t="str">
        <f t="shared" si="1"/>
        <v>BC5-7</v>
      </c>
    </row>
    <row r="83" spans="1:9" ht="18.75">
      <c r="A83" s="10">
        <v>75</v>
      </c>
      <c r="B83" s="2" t="s">
        <v>259</v>
      </c>
      <c r="C83" s="14" t="s">
        <v>782</v>
      </c>
      <c r="D83" s="15" t="s">
        <v>503</v>
      </c>
      <c r="E83" s="15" t="s">
        <v>890</v>
      </c>
      <c r="F83" s="10" t="s">
        <v>49</v>
      </c>
      <c r="G83" s="16" t="s">
        <v>880</v>
      </c>
      <c r="H83">
        <f>COUNTIF($I$8:I83,I83)</f>
        <v>22</v>
      </c>
      <c r="I83" t="str">
        <f t="shared" si="1"/>
        <v>BC5-7</v>
      </c>
    </row>
    <row r="84" spans="1:9" ht="18.75">
      <c r="A84" s="10">
        <v>76</v>
      </c>
      <c r="B84" s="2" t="s">
        <v>26</v>
      </c>
      <c r="C84" s="14" t="s">
        <v>600</v>
      </c>
      <c r="D84" s="15" t="s">
        <v>424</v>
      </c>
      <c r="E84" s="15" t="s">
        <v>890</v>
      </c>
      <c r="F84" s="10" t="s">
        <v>49</v>
      </c>
      <c r="G84" s="16" t="s">
        <v>880</v>
      </c>
      <c r="H84">
        <f>COUNTIF($I$8:I84,I84)</f>
        <v>23</v>
      </c>
      <c r="I84" t="str">
        <f t="shared" si="1"/>
        <v>BC5-7</v>
      </c>
    </row>
    <row r="85" spans="1:9" ht="18.75">
      <c r="A85" s="10">
        <v>77</v>
      </c>
      <c r="B85" s="2" t="s">
        <v>286</v>
      </c>
      <c r="C85" s="14" t="s">
        <v>608</v>
      </c>
      <c r="D85" s="15" t="s">
        <v>510</v>
      </c>
      <c r="E85" s="15" t="s">
        <v>890</v>
      </c>
      <c r="F85" s="10" t="s">
        <v>49</v>
      </c>
      <c r="G85" s="16" t="s">
        <v>880</v>
      </c>
      <c r="H85">
        <f>COUNTIF($I$8:I85,I85)</f>
        <v>24</v>
      </c>
      <c r="I85" t="str">
        <f t="shared" si="1"/>
        <v>BC5-7</v>
      </c>
    </row>
    <row r="86" spans="1:9" ht="18.75">
      <c r="A86" s="10">
        <v>78</v>
      </c>
      <c r="B86" s="2" t="s">
        <v>260</v>
      </c>
      <c r="C86" s="14" t="s">
        <v>783</v>
      </c>
      <c r="D86" s="15" t="s">
        <v>553</v>
      </c>
      <c r="E86" s="15" t="s">
        <v>890</v>
      </c>
      <c r="F86" s="10" t="s">
        <v>49</v>
      </c>
      <c r="G86" s="16" t="s">
        <v>880</v>
      </c>
      <c r="H86">
        <f>COUNTIF($I$8:I86,I86)</f>
        <v>25</v>
      </c>
      <c r="I86" t="str">
        <f t="shared" si="1"/>
        <v>BC5-7</v>
      </c>
    </row>
    <row r="87" spans="1:9" ht="18.75">
      <c r="A87" s="10">
        <v>79</v>
      </c>
      <c r="B87" s="2" t="s">
        <v>34</v>
      </c>
      <c r="C87" s="14" t="s">
        <v>608</v>
      </c>
      <c r="D87" s="15" t="s">
        <v>430</v>
      </c>
      <c r="E87" s="15" t="s">
        <v>890</v>
      </c>
      <c r="F87" s="10" t="s">
        <v>49</v>
      </c>
      <c r="G87" s="16" t="s">
        <v>880</v>
      </c>
      <c r="H87">
        <f>COUNTIF($I$8:I87,I87)</f>
        <v>26</v>
      </c>
      <c r="I87" t="str">
        <f t="shared" si="1"/>
        <v>BC5-7</v>
      </c>
    </row>
    <row r="88" spans="1:9" ht="18.75">
      <c r="A88" s="10">
        <v>80</v>
      </c>
      <c r="B88" s="2" t="s">
        <v>341</v>
      </c>
      <c r="C88" s="14" t="s">
        <v>841</v>
      </c>
      <c r="D88" s="15" t="s">
        <v>571</v>
      </c>
      <c r="E88" s="15" t="s">
        <v>890</v>
      </c>
      <c r="F88" s="10" t="s">
        <v>49</v>
      </c>
      <c r="G88" s="16" t="s">
        <v>880</v>
      </c>
      <c r="H88">
        <f>COUNTIF($I$8:I88,I88)</f>
        <v>27</v>
      </c>
      <c r="I88" t="str">
        <f t="shared" si="1"/>
        <v>BC5-7</v>
      </c>
    </row>
    <row r="89" spans="1:9" ht="18.75">
      <c r="A89" s="10">
        <v>81</v>
      </c>
      <c r="B89" s="2" t="s">
        <v>172</v>
      </c>
      <c r="C89" s="14" t="s">
        <v>717</v>
      </c>
      <c r="D89" s="15" t="s">
        <v>421</v>
      </c>
      <c r="E89" s="15" t="s">
        <v>890</v>
      </c>
      <c r="F89" s="10" t="s">
        <v>49</v>
      </c>
      <c r="G89" s="16" t="s">
        <v>880</v>
      </c>
      <c r="H89">
        <f>COUNTIF($I$8:I89,I89)</f>
        <v>28</v>
      </c>
      <c r="I89" t="str">
        <f t="shared" si="1"/>
        <v>BC5-7</v>
      </c>
    </row>
    <row r="90" spans="1:9" ht="18.75">
      <c r="A90" s="10">
        <v>82</v>
      </c>
      <c r="B90" s="2" t="s">
        <v>285</v>
      </c>
      <c r="C90" s="14" t="s">
        <v>800</v>
      </c>
      <c r="D90" s="15" t="s">
        <v>484</v>
      </c>
      <c r="E90" s="15" t="s">
        <v>890</v>
      </c>
      <c r="F90" s="10" t="s">
        <v>49</v>
      </c>
      <c r="G90" s="16" t="s">
        <v>880</v>
      </c>
      <c r="H90">
        <f>COUNTIF($I$8:I90,I90)</f>
        <v>29</v>
      </c>
      <c r="I90" t="str">
        <f t="shared" si="1"/>
        <v>BC5-7</v>
      </c>
    </row>
    <row r="91" spans="1:9" ht="18.75">
      <c r="A91" s="10">
        <v>83</v>
      </c>
      <c r="B91" s="2" t="s">
        <v>358</v>
      </c>
      <c r="C91" s="14" t="s">
        <v>634</v>
      </c>
      <c r="D91" s="15" t="s">
        <v>577</v>
      </c>
      <c r="E91" s="15" t="s">
        <v>890</v>
      </c>
      <c r="F91" s="10" t="s">
        <v>49</v>
      </c>
      <c r="G91" s="16" t="s">
        <v>880</v>
      </c>
      <c r="H91">
        <f>COUNTIF($I$8:I91,I91)</f>
        <v>30</v>
      </c>
      <c r="I91" t="str">
        <f t="shared" si="1"/>
        <v>BC5-7</v>
      </c>
    </row>
    <row r="92" spans="1:9" ht="18.75">
      <c r="A92" s="10">
        <v>84</v>
      </c>
      <c r="B92" s="2" t="s">
        <v>22</v>
      </c>
      <c r="C92" s="14" t="s">
        <v>596</v>
      </c>
      <c r="D92" s="15" t="s">
        <v>420</v>
      </c>
      <c r="E92" s="15" t="s">
        <v>890</v>
      </c>
      <c r="F92" s="10" t="s">
        <v>49</v>
      </c>
      <c r="G92" s="16" t="s">
        <v>880</v>
      </c>
      <c r="H92">
        <f>COUNTIF($I$8:I92,I92)</f>
        <v>31</v>
      </c>
      <c r="I92" t="str">
        <f t="shared" si="1"/>
        <v>BC5-7</v>
      </c>
    </row>
    <row r="93" spans="1:9" ht="18.75">
      <c r="A93" s="10">
        <v>85</v>
      </c>
      <c r="B93" s="2" t="s">
        <v>200</v>
      </c>
      <c r="C93" s="14" t="s">
        <v>738</v>
      </c>
      <c r="D93" s="15" t="s">
        <v>465</v>
      </c>
      <c r="E93" s="15" t="s">
        <v>890</v>
      </c>
      <c r="F93" s="10" t="s">
        <v>49</v>
      </c>
      <c r="G93" s="16" t="s">
        <v>880</v>
      </c>
      <c r="H93">
        <f>COUNTIF($I$8:I93,I93)</f>
        <v>32</v>
      </c>
      <c r="I93" t="str">
        <f t="shared" si="1"/>
        <v>BC5-7</v>
      </c>
    </row>
    <row r="94" spans="1:9" ht="18.75">
      <c r="A94" s="10">
        <v>86</v>
      </c>
      <c r="B94" s="2" t="s">
        <v>31</v>
      </c>
      <c r="C94" s="14" t="s">
        <v>605</v>
      </c>
      <c r="D94" s="15" t="s">
        <v>428</v>
      </c>
      <c r="E94" s="15" t="s">
        <v>890</v>
      </c>
      <c r="F94" s="10" t="s">
        <v>49</v>
      </c>
      <c r="G94" s="16" t="s">
        <v>880</v>
      </c>
      <c r="H94">
        <f>COUNTIF($I$8:I94,I94)</f>
        <v>33</v>
      </c>
      <c r="I94" t="str">
        <f t="shared" si="1"/>
        <v>BC5-7</v>
      </c>
    </row>
    <row r="95" spans="1:9" ht="18.75">
      <c r="A95" s="10">
        <v>87</v>
      </c>
      <c r="B95" s="2" t="s">
        <v>100</v>
      </c>
      <c r="C95" s="14" t="s">
        <v>661</v>
      </c>
      <c r="D95" s="15" t="s">
        <v>448</v>
      </c>
      <c r="E95" s="15" t="s">
        <v>890</v>
      </c>
      <c r="F95" s="10" t="s">
        <v>49</v>
      </c>
      <c r="G95" s="16" t="s">
        <v>880</v>
      </c>
      <c r="H95">
        <f>COUNTIF($I$8:I95,I95)</f>
        <v>34</v>
      </c>
      <c r="I95" t="str">
        <f t="shared" si="1"/>
        <v>BC5-7</v>
      </c>
    </row>
    <row r="96" spans="1:9" ht="18.75">
      <c r="A96" s="10">
        <v>88</v>
      </c>
      <c r="B96" s="2" t="s">
        <v>362</v>
      </c>
      <c r="C96" s="14" t="s">
        <v>666</v>
      </c>
      <c r="D96" s="15" t="s">
        <v>448</v>
      </c>
      <c r="E96" s="15" t="s">
        <v>890</v>
      </c>
      <c r="F96" s="10" t="s">
        <v>49</v>
      </c>
      <c r="G96" s="16" t="s">
        <v>880</v>
      </c>
      <c r="H96">
        <f>COUNTIF($I$8:I96,I96)</f>
        <v>35</v>
      </c>
      <c r="I96" t="str">
        <f t="shared" si="1"/>
        <v>BC5-7</v>
      </c>
    </row>
    <row r="97" spans="1:9" ht="18.75">
      <c r="A97" s="10">
        <v>89</v>
      </c>
      <c r="B97" s="2" t="s">
        <v>67</v>
      </c>
      <c r="C97" s="14" t="s">
        <v>633</v>
      </c>
      <c r="D97" s="15" t="s">
        <v>453</v>
      </c>
      <c r="E97" s="15" t="s">
        <v>890</v>
      </c>
      <c r="F97" s="10" t="s">
        <v>49</v>
      </c>
      <c r="G97" s="16" t="s">
        <v>880</v>
      </c>
      <c r="H97">
        <f>COUNTIF($I$8:I97,I97)</f>
        <v>36</v>
      </c>
      <c r="I97" t="str">
        <f t="shared" si="1"/>
        <v>BC5-7</v>
      </c>
    </row>
    <row r="98" spans="1:9" ht="18.75">
      <c r="A98" s="10">
        <v>90</v>
      </c>
      <c r="B98" s="2" t="s">
        <v>364</v>
      </c>
      <c r="C98" s="14" t="s">
        <v>688</v>
      </c>
      <c r="D98" s="15" t="s">
        <v>425</v>
      </c>
      <c r="E98" s="15" t="s">
        <v>890</v>
      </c>
      <c r="F98" s="10" t="s">
        <v>49</v>
      </c>
      <c r="G98" s="16" t="s">
        <v>880</v>
      </c>
      <c r="H98">
        <f>COUNTIF($I$8:I98,I98)</f>
        <v>37</v>
      </c>
      <c r="I98" t="str">
        <f t="shared" si="1"/>
        <v>BC5-7</v>
      </c>
    </row>
    <row r="99" spans="1:9" ht="18.75">
      <c r="A99" s="10">
        <v>91</v>
      </c>
      <c r="B99" s="2" t="s">
        <v>305</v>
      </c>
      <c r="C99" s="14" t="s">
        <v>818</v>
      </c>
      <c r="D99" s="15" t="s">
        <v>518</v>
      </c>
      <c r="E99" s="15" t="s">
        <v>890</v>
      </c>
      <c r="F99" s="10" t="s">
        <v>49</v>
      </c>
      <c r="G99" s="16" t="s">
        <v>880</v>
      </c>
      <c r="H99">
        <f>COUNTIF($I$8:I99,I99)</f>
        <v>38</v>
      </c>
      <c r="I99" t="str">
        <f t="shared" si="1"/>
        <v>BC5-7</v>
      </c>
    </row>
    <row r="100" spans="1:9" ht="18.75">
      <c r="A100" s="10">
        <v>92</v>
      </c>
      <c r="B100" s="2" t="s">
        <v>258</v>
      </c>
      <c r="C100" s="14" t="s">
        <v>781</v>
      </c>
      <c r="D100" s="15" t="s">
        <v>455</v>
      </c>
      <c r="E100" s="15" t="s">
        <v>890</v>
      </c>
      <c r="F100" s="10" t="s">
        <v>49</v>
      </c>
      <c r="G100" s="16" t="s">
        <v>880</v>
      </c>
      <c r="H100">
        <f>COUNTIF($I$8:I100,I100)</f>
        <v>39</v>
      </c>
      <c r="I100" t="str">
        <f t="shared" si="1"/>
        <v>BC5-7</v>
      </c>
    </row>
    <row r="101" spans="1:9" ht="18.75">
      <c r="A101" s="10">
        <v>93</v>
      </c>
      <c r="B101" s="2" t="s">
        <v>292</v>
      </c>
      <c r="C101" s="14" t="s">
        <v>806</v>
      </c>
      <c r="D101" s="15" t="s">
        <v>563</v>
      </c>
      <c r="E101" s="15" t="s">
        <v>890</v>
      </c>
      <c r="F101" s="10" t="s">
        <v>49</v>
      </c>
      <c r="G101" s="16" t="s">
        <v>880</v>
      </c>
      <c r="H101">
        <f>COUNTIF($I$8:I101,I101)</f>
        <v>40</v>
      </c>
      <c r="I101" t="str">
        <f t="shared" si="1"/>
        <v>BC5-7</v>
      </c>
    </row>
    <row r="102" spans="1:9" ht="18.75">
      <c r="A102" s="10">
        <v>94</v>
      </c>
      <c r="B102" s="2" t="s">
        <v>322</v>
      </c>
      <c r="C102" s="14" t="s">
        <v>826</v>
      </c>
      <c r="D102" s="15" t="s">
        <v>452</v>
      </c>
      <c r="E102" s="15" t="s">
        <v>890</v>
      </c>
      <c r="F102" s="10" t="s">
        <v>49</v>
      </c>
      <c r="G102" s="16" t="s">
        <v>880</v>
      </c>
      <c r="H102">
        <f>COUNTIF($I$8:I102,I102)</f>
        <v>41</v>
      </c>
      <c r="I102" t="str">
        <f t="shared" si="1"/>
        <v>BC5-7</v>
      </c>
    </row>
    <row r="103" spans="1:9" ht="18.75">
      <c r="A103" s="10">
        <v>95</v>
      </c>
      <c r="B103" s="2" t="s">
        <v>182</v>
      </c>
      <c r="C103" s="14" t="s">
        <v>725</v>
      </c>
      <c r="D103" s="15" t="s">
        <v>519</v>
      </c>
      <c r="E103" s="15" t="s">
        <v>890</v>
      </c>
      <c r="F103" s="10" t="s">
        <v>49</v>
      </c>
      <c r="G103" s="16" t="s">
        <v>880</v>
      </c>
      <c r="H103">
        <f>COUNTIF($I$8:I103,I103)</f>
        <v>42</v>
      </c>
      <c r="I103" t="str">
        <f t="shared" si="1"/>
        <v>BC5-7</v>
      </c>
    </row>
    <row r="104" spans="1:9" ht="18.75">
      <c r="A104" s="10">
        <v>96</v>
      </c>
      <c r="B104" s="2" t="s">
        <v>368</v>
      </c>
      <c r="C104" s="14" t="s">
        <v>856</v>
      </c>
      <c r="D104" s="15" t="s">
        <v>519</v>
      </c>
      <c r="E104" s="15" t="s">
        <v>890</v>
      </c>
      <c r="F104" s="10" t="s">
        <v>49</v>
      </c>
      <c r="G104" s="16" t="s">
        <v>880</v>
      </c>
      <c r="H104">
        <f>COUNTIF($I$8:I104,I104)</f>
        <v>43</v>
      </c>
      <c r="I104" t="str">
        <f t="shared" si="1"/>
        <v>BC5-7</v>
      </c>
    </row>
    <row r="105" spans="1:9" ht="18.75">
      <c r="A105" s="10">
        <v>97</v>
      </c>
      <c r="B105" s="2" t="s">
        <v>269</v>
      </c>
      <c r="C105" s="14" t="s">
        <v>789</v>
      </c>
      <c r="D105" s="15" t="s">
        <v>475</v>
      </c>
      <c r="E105" s="15" t="s">
        <v>890</v>
      </c>
      <c r="F105" s="10" t="s">
        <v>49</v>
      </c>
      <c r="G105" s="16" t="s">
        <v>880</v>
      </c>
      <c r="H105">
        <f>COUNTIF($I$8:I105,I105)</f>
        <v>44</v>
      </c>
      <c r="I105" t="str">
        <f t="shared" si="1"/>
        <v>BC5-7</v>
      </c>
    </row>
    <row r="106" spans="1:9" ht="18.75">
      <c r="A106" s="10">
        <v>98</v>
      </c>
      <c r="B106" s="2" t="s">
        <v>68</v>
      </c>
      <c r="C106" s="14" t="s">
        <v>634</v>
      </c>
      <c r="D106" s="15" t="s">
        <v>454</v>
      </c>
      <c r="E106" s="15" t="s">
        <v>890</v>
      </c>
      <c r="F106" s="10" t="s">
        <v>49</v>
      </c>
      <c r="G106" s="16" t="s">
        <v>880</v>
      </c>
      <c r="H106">
        <f>COUNTIF($I$8:I106,I106)</f>
        <v>45</v>
      </c>
      <c r="I106" t="str">
        <f t="shared" si="1"/>
        <v>BC5-7</v>
      </c>
    </row>
    <row r="107" spans="1:9" ht="18.75">
      <c r="A107" s="10">
        <v>99</v>
      </c>
      <c r="B107" s="2" t="s">
        <v>59</v>
      </c>
      <c r="C107" s="14" t="s">
        <v>625</v>
      </c>
      <c r="D107" s="15" t="s">
        <v>445</v>
      </c>
      <c r="E107" s="15" t="s">
        <v>885</v>
      </c>
      <c r="F107" s="10" t="s">
        <v>52</v>
      </c>
      <c r="G107" s="16" t="s">
        <v>881</v>
      </c>
      <c r="H107">
        <f>COUNTIF($I$8:I107,I107)</f>
        <v>1</v>
      </c>
      <c r="I107" t="str">
        <f t="shared" si="1"/>
        <v>BĐ1-3</v>
      </c>
    </row>
    <row r="108" spans="1:9" ht="18.75">
      <c r="A108" s="10">
        <v>100</v>
      </c>
      <c r="B108" s="2" t="s">
        <v>75</v>
      </c>
      <c r="C108" s="14" t="s">
        <v>640</v>
      </c>
      <c r="D108" s="15" t="s">
        <v>423</v>
      </c>
      <c r="E108" s="15" t="s">
        <v>885</v>
      </c>
      <c r="F108" s="10" t="s">
        <v>52</v>
      </c>
      <c r="G108" s="16" t="s">
        <v>881</v>
      </c>
      <c r="H108">
        <f>COUNTIF($I$8:I108,I108)</f>
        <v>2</v>
      </c>
      <c r="I108" t="str">
        <f t="shared" si="1"/>
        <v>BĐ1-3</v>
      </c>
    </row>
    <row r="109" spans="1:9" ht="18.75">
      <c r="A109" s="10">
        <v>101</v>
      </c>
      <c r="B109" s="2" t="s">
        <v>140</v>
      </c>
      <c r="C109" s="14" t="s">
        <v>693</v>
      </c>
      <c r="D109" s="15" t="s">
        <v>500</v>
      </c>
      <c r="E109" s="15" t="s">
        <v>885</v>
      </c>
      <c r="F109" s="10" t="s">
        <v>52</v>
      </c>
      <c r="G109" s="16" t="s">
        <v>881</v>
      </c>
      <c r="H109">
        <f>COUNTIF($I$8:I109,I109)</f>
        <v>3</v>
      </c>
      <c r="I109" t="str">
        <f t="shared" si="1"/>
        <v>BĐ1-3</v>
      </c>
    </row>
    <row r="110" spans="1:9" ht="18.75">
      <c r="A110" s="10">
        <v>102</v>
      </c>
      <c r="B110" s="2" t="s">
        <v>71</v>
      </c>
      <c r="C110" s="14" t="s">
        <v>637</v>
      </c>
      <c r="D110" s="15" t="s">
        <v>457</v>
      </c>
      <c r="E110" s="15" t="s">
        <v>885</v>
      </c>
      <c r="F110" s="10" t="s">
        <v>52</v>
      </c>
      <c r="G110" s="16" t="s">
        <v>881</v>
      </c>
      <c r="H110">
        <f>COUNTIF($I$8:I110,I110)</f>
        <v>4</v>
      </c>
      <c r="I110" t="str">
        <f t="shared" si="1"/>
        <v>BĐ1-3</v>
      </c>
    </row>
    <row r="111" spans="1:9" ht="18.75">
      <c r="A111" s="10">
        <v>103</v>
      </c>
      <c r="B111" s="2" t="s">
        <v>340</v>
      </c>
      <c r="C111" s="14" t="s">
        <v>840</v>
      </c>
      <c r="D111" s="15" t="s">
        <v>469</v>
      </c>
      <c r="E111" s="15" t="s">
        <v>885</v>
      </c>
      <c r="F111" s="10" t="s">
        <v>52</v>
      </c>
      <c r="G111" s="16" t="s">
        <v>881</v>
      </c>
      <c r="H111">
        <f>COUNTIF($I$8:I111,I111)</f>
        <v>5</v>
      </c>
      <c r="I111" t="str">
        <f t="shared" si="1"/>
        <v>BĐ1-3</v>
      </c>
    </row>
    <row r="112" spans="1:9" ht="18.75">
      <c r="A112" s="10">
        <v>104</v>
      </c>
      <c r="B112" s="2" t="s">
        <v>97</v>
      </c>
      <c r="C112" s="14" t="s">
        <v>634</v>
      </c>
      <c r="D112" s="15" t="s">
        <v>434</v>
      </c>
      <c r="E112" s="15" t="s">
        <v>885</v>
      </c>
      <c r="F112" s="10" t="s">
        <v>52</v>
      </c>
      <c r="G112" s="16" t="s">
        <v>881</v>
      </c>
      <c r="H112">
        <f>COUNTIF($I$8:I112,I112)</f>
        <v>6</v>
      </c>
      <c r="I112" t="str">
        <f t="shared" si="1"/>
        <v>BĐ1-3</v>
      </c>
    </row>
    <row r="113" spans="1:9" ht="18.75">
      <c r="A113" s="10">
        <v>105</v>
      </c>
      <c r="B113" s="2" t="s">
        <v>90</v>
      </c>
      <c r="C113" s="14" t="s">
        <v>653</v>
      </c>
      <c r="D113" s="15" t="s">
        <v>470</v>
      </c>
      <c r="E113" s="15" t="s">
        <v>885</v>
      </c>
      <c r="F113" s="10" t="s">
        <v>52</v>
      </c>
      <c r="G113" s="16" t="s">
        <v>881</v>
      </c>
      <c r="H113">
        <f>COUNTIF($I$8:I113,I113)</f>
        <v>7</v>
      </c>
      <c r="I113" t="str">
        <f t="shared" si="1"/>
        <v>BĐ1-3</v>
      </c>
    </row>
    <row r="114" spans="1:9" ht="18.75">
      <c r="A114" s="10">
        <v>106</v>
      </c>
      <c r="B114" s="2" t="s">
        <v>343</v>
      </c>
      <c r="C114" s="14" t="s">
        <v>729</v>
      </c>
      <c r="D114" s="15" t="s">
        <v>572</v>
      </c>
      <c r="E114" s="15" t="s">
        <v>885</v>
      </c>
      <c r="F114" s="10" t="s">
        <v>52</v>
      </c>
      <c r="G114" s="16" t="s">
        <v>881</v>
      </c>
      <c r="H114">
        <f>COUNTIF($I$8:I114,I114)</f>
        <v>8</v>
      </c>
      <c r="I114" t="str">
        <f t="shared" si="1"/>
        <v>BĐ1-3</v>
      </c>
    </row>
    <row r="115" spans="1:9" ht="18.75">
      <c r="A115" s="10">
        <v>107</v>
      </c>
      <c r="B115" s="2" t="s">
        <v>290</v>
      </c>
      <c r="C115" s="14" t="s">
        <v>804</v>
      </c>
      <c r="D115" s="15" t="s">
        <v>562</v>
      </c>
      <c r="E115" s="15" t="s">
        <v>885</v>
      </c>
      <c r="F115" s="10" t="s">
        <v>52</v>
      </c>
      <c r="G115" s="16" t="s">
        <v>881</v>
      </c>
      <c r="H115">
        <f>COUNTIF($I$8:I115,I115)</f>
        <v>9</v>
      </c>
      <c r="I115" t="str">
        <f t="shared" si="1"/>
        <v>BĐ1-3</v>
      </c>
    </row>
    <row r="116" spans="1:9" ht="18.75">
      <c r="A116" s="10">
        <v>108</v>
      </c>
      <c r="B116" s="2" t="s">
        <v>51</v>
      </c>
      <c r="C116" s="14" t="s">
        <v>600</v>
      </c>
      <c r="D116" s="15" t="s">
        <v>424</v>
      </c>
      <c r="E116" s="15" t="s">
        <v>885</v>
      </c>
      <c r="F116" s="10" t="s">
        <v>52</v>
      </c>
      <c r="G116" s="16" t="s">
        <v>881</v>
      </c>
      <c r="H116">
        <f>COUNTIF($I$8:I116,I116)</f>
        <v>10</v>
      </c>
      <c r="I116" t="str">
        <f t="shared" si="1"/>
        <v>BĐ1-3</v>
      </c>
    </row>
    <row r="117" spans="1:9" ht="18.75">
      <c r="A117" s="10">
        <v>109</v>
      </c>
      <c r="B117" s="2" t="s">
        <v>42</v>
      </c>
      <c r="C117" s="14" t="s">
        <v>616</v>
      </c>
      <c r="D117" s="15" t="s">
        <v>438</v>
      </c>
      <c r="E117" s="15" t="s">
        <v>885</v>
      </c>
      <c r="F117" s="10" t="s">
        <v>52</v>
      </c>
      <c r="G117" s="16" t="s">
        <v>881</v>
      </c>
      <c r="H117">
        <f>COUNTIF($I$8:I117,I117)</f>
        <v>11</v>
      </c>
      <c r="I117" t="str">
        <f t="shared" si="1"/>
        <v>BĐ1-3</v>
      </c>
    </row>
    <row r="118" spans="1:9" ht="18.75">
      <c r="A118" s="10">
        <v>110</v>
      </c>
      <c r="B118" s="2" t="s">
        <v>279</v>
      </c>
      <c r="C118" s="14" t="s">
        <v>796</v>
      </c>
      <c r="D118" s="15" t="s">
        <v>484</v>
      </c>
      <c r="E118" s="15" t="s">
        <v>885</v>
      </c>
      <c r="F118" s="10" t="s">
        <v>52</v>
      </c>
      <c r="G118" s="16" t="s">
        <v>881</v>
      </c>
      <c r="H118">
        <f>COUNTIF($I$8:I118,I118)</f>
        <v>12</v>
      </c>
      <c r="I118" t="str">
        <f t="shared" si="1"/>
        <v>BĐ1-3</v>
      </c>
    </row>
    <row r="119" spans="1:9" ht="18.75">
      <c r="A119" s="10">
        <v>111</v>
      </c>
      <c r="B119" s="2" t="s">
        <v>41</v>
      </c>
      <c r="C119" s="14" t="s">
        <v>615</v>
      </c>
      <c r="D119" s="15" t="s">
        <v>437</v>
      </c>
      <c r="E119" s="15" t="s">
        <v>885</v>
      </c>
      <c r="F119" s="10" t="s">
        <v>52</v>
      </c>
      <c r="G119" s="16" t="s">
        <v>881</v>
      </c>
      <c r="H119">
        <f>COUNTIF($I$8:I119,I119)</f>
        <v>13</v>
      </c>
      <c r="I119" t="str">
        <f t="shared" si="1"/>
        <v>BĐ1-3</v>
      </c>
    </row>
    <row r="120" spans="1:9" ht="18.75">
      <c r="A120" s="10">
        <v>112</v>
      </c>
      <c r="B120" s="2" t="s">
        <v>117</v>
      </c>
      <c r="C120" s="14" t="s">
        <v>676</v>
      </c>
      <c r="D120" s="15" t="s">
        <v>456</v>
      </c>
      <c r="E120" s="15" t="s">
        <v>885</v>
      </c>
      <c r="F120" s="10" t="s">
        <v>52</v>
      </c>
      <c r="G120" s="16" t="s">
        <v>881</v>
      </c>
      <c r="H120">
        <f>COUNTIF($I$8:I120,I120)</f>
        <v>14</v>
      </c>
      <c r="I120" t="str">
        <f t="shared" si="1"/>
        <v>BĐ1-3</v>
      </c>
    </row>
    <row r="121" spans="1:9" ht="18.75">
      <c r="A121" s="10">
        <v>113</v>
      </c>
      <c r="B121" s="2" t="s">
        <v>139</v>
      </c>
      <c r="C121" s="14" t="s">
        <v>693</v>
      </c>
      <c r="D121" s="15" t="s">
        <v>460</v>
      </c>
      <c r="E121" s="15" t="s">
        <v>885</v>
      </c>
      <c r="F121" s="10" t="s">
        <v>52</v>
      </c>
      <c r="G121" s="16" t="s">
        <v>881</v>
      </c>
      <c r="H121">
        <f>COUNTIF($I$8:I121,I121)</f>
        <v>15</v>
      </c>
      <c r="I121" t="str">
        <f t="shared" si="1"/>
        <v>BĐ1-3</v>
      </c>
    </row>
    <row r="122" spans="1:9" ht="18.75">
      <c r="A122" s="10">
        <v>114</v>
      </c>
      <c r="B122" s="2" t="s">
        <v>40</v>
      </c>
      <c r="C122" s="14" t="s">
        <v>614</v>
      </c>
      <c r="D122" s="15" t="s">
        <v>436</v>
      </c>
      <c r="E122" s="15" t="s">
        <v>885</v>
      </c>
      <c r="F122" s="10" t="s">
        <v>52</v>
      </c>
      <c r="G122" s="16" t="s">
        <v>881</v>
      </c>
      <c r="H122">
        <f>COUNTIF($I$8:I122,I122)</f>
        <v>16</v>
      </c>
      <c r="I122" t="str">
        <f t="shared" si="1"/>
        <v>BĐ1-3</v>
      </c>
    </row>
    <row r="123" spans="1:9" ht="18.75">
      <c r="A123" s="10">
        <v>115</v>
      </c>
      <c r="B123" s="2" t="s">
        <v>43</v>
      </c>
      <c r="C123" s="14" t="s">
        <v>617</v>
      </c>
      <c r="D123" s="15" t="s">
        <v>439</v>
      </c>
      <c r="E123" s="15" t="s">
        <v>885</v>
      </c>
      <c r="F123" s="10" t="s">
        <v>52</v>
      </c>
      <c r="G123" s="16" t="s">
        <v>881</v>
      </c>
      <c r="H123">
        <f>COUNTIF($I$8:I123,I123)</f>
        <v>17</v>
      </c>
      <c r="I123" t="str">
        <f t="shared" si="1"/>
        <v>BĐ1-3</v>
      </c>
    </row>
    <row r="124" spans="1:9" ht="18.75">
      <c r="A124" s="10">
        <v>116</v>
      </c>
      <c r="B124" s="2" t="s">
        <v>294</v>
      </c>
      <c r="C124" s="14" t="s">
        <v>808</v>
      </c>
      <c r="D124" s="15" t="s">
        <v>493</v>
      </c>
      <c r="E124" s="15" t="s">
        <v>885</v>
      </c>
      <c r="F124" s="10" t="s">
        <v>52</v>
      </c>
      <c r="G124" s="16" t="s">
        <v>881</v>
      </c>
      <c r="H124">
        <f>COUNTIF($I$8:I124,I124)</f>
        <v>18</v>
      </c>
      <c r="I124" t="str">
        <f t="shared" si="1"/>
        <v>BĐ1-3</v>
      </c>
    </row>
    <row r="125" spans="1:9" ht="18.75">
      <c r="A125" s="10">
        <v>117</v>
      </c>
      <c r="B125" s="2" t="s">
        <v>120</v>
      </c>
      <c r="C125" s="14" t="s">
        <v>678</v>
      </c>
      <c r="D125" s="15" t="s">
        <v>489</v>
      </c>
      <c r="E125" s="15" t="s">
        <v>885</v>
      </c>
      <c r="F125" s="10" t="s">
        <v>52</v>
      </c>
      <c r="G125" s="16" t="s">
        <v>881</v>
      </c>
      <c r="H125">
        <f>COUNTIF($I$8:I125,I125)</f>
        <v>19</v>
      </c>
      <c r="I125" t="str">
        <f t="shared" si="1"/>
        <v>BĐ1-3</v>
      </c>
    </row>
    <row r="126" spans="1:9" ht="18.75">
      <c r="A126" s="10">
        <v>118</v>
      </c>
      <c r="B126" s="2" t="s">
        <v>113</v>
      </c>
      <c r="C126" s="14" t="s">
        <v>672</v>
      </c>
      <c r="D126" s="15" t="s">
        <v>486</v>
      </c>
      <c r="E126" s="15" t="s">
        <v>885</v>
      </c>
      <c r="F126" s="10" t="s">
        <v>52</v>
      </c>
      <c r="G126" s="16" t="s">
        <v>881</v>
      </c>
      <c r="H126">
        <f>COUNTIF($I$8:I126,I126)</f>
        <v>20</v>
      </c>
      <c r="I126" t="str">
        <f t="shared" si="1"/>
        <v>BĐ1-3</v>
      </c>
    </row>
    <row r="127" spans="1:9" ht="18.75">
      <c r="A127" s="10">
        <v>119</v>
      </c>
      <c r="B127" s="2" t="s">
        <v>315</v>
      </c>
      <c r="C127" s="14" t="s">
        <v>748</v>
      </c>
      <c r="D127" s="15" t="s">
        <v>455</v>
      </c>
      <c r="E127" s="15" t="s">
        <v>885</v>
      </c>
      <c r="F127" s="10" t="s">
        <v>52</v>
      </c>
      <c r="G127" s="16" t="s">
        <v>881</v>
      </c>
      <c r="H127">
        <f>COUNTIF($I$8:I127,I127)</f>
        <v>21</v>
      </c>
      <c r="I127" t="str">
        <f t="shared" si="1"/>
        <v>BĐ1-3</v>
      </c>
    </row>
    <row r="128" spans="1:9" ht="18.75">
      <c r="A128" s="10">
        <v>120</v>
      </c>
      <c r="B128" s="17" t="s">
        <v>882</v>
      </c>
      <c r="C128" s="19" t="s">
        <v>780</v>
      </c>
      <c r="D128" s="20" t="s">
        <v>455</v>
      </c>
      <c r="E128" s="15" t="s">
        <v>885</v>
      </c>
      <c r="F128" s="18" t="s">
        <v>52</v>
      </c>
      <c r="G128" s="16" t="s">
        <v>881</v>
      </c>
      <c r="H128">
        <f>COUNTIF($I$8:I128,I128)</f>
        <v>22</v>
      </c>
      <c r="I128" t="str">
        <f t="shared" si="1"/>
        <v>BĐ1-3</v>
      </c>
    </row>
    <row r="129" spans="1:9" ht="18.75">
      <c r="A129" s="10">
        <v>121</v>
      </c>
      <c r="B129" s="2" t="s">
        <v>293</v>
      </c>
      <c r="C129" s="14" t="s">
        <v>807</v>
      </c>
      <c r="D129" s="15" t="s">
        <v>452</v>
      </c>
      <c r="E129" s="15" t="s">
        <v>885</v>
      </c>
      <c r="F129" s="10" t="s">
        <v>52</v>
      </c>
      <c r="G129" s="16" t="s">
        <v>881</v>
      </c>
      <c r="H129">
        <f>COUNTIF($I$8:I129,I129)</f>
        <v>23</v>
      </c>
      <c r="I129" t="str">
        <f t="shared" si="1"/>
        <v>BĐ1-3</v>
      </c>
    </row>
    <row r="130" spans="1:9" ht="18.75">
      <c r="A130" s="10">
        <v>122</v>
      </c>
      <c r="B130" s="2" t="s">
        <v>314</v>
      </c>
      <c r="C130" s="14" t="s">
        <v>822</v>
      </c>
      <c r="D130" s="15" t="s">
        <v>467</v>
      </c>
      <c r="E130" s="15" t="s">
        <v>885</v>
      </c>
      <c r="F130" s="10" t="s">
        <v>52</v>
      </c>
      <c r="G130" s="16" t="s">
        <v>881</v>
      </c>
      <c r="H130">
        <f>COUNTIF($I$8:I130,I130)</f>
        <v>24</v>
      </c>
      <c r="I130" t="str">
        <f t="shared" si="1"/>
        <v>BĐ1-3</v>
      </c>
    </row>
    <row r="131" spans="1:9" ht="18.75">
      <c r="A131" s="10">
        <v>123</v>
      </c>
      <c r="B131" s="2" t="s">
        <v>64</v>
      </c>
      <c r="C131" s="14" t="s">
        <v>630</v>
      </c>
      <c r="D131" s="15" t="s">
        <v>450</v>
      </c>
      <c r="E131" s="15" t="s">
        <v>885</v>
      </c>
      <c r="F131" s="10" t="s">
        <v>52</v>
      </c>
      <c r="G131" s="16" t="s">
        <v>881</v>
      </c>
      <c r="H131">
        <f>COUNTIF($I$8:I131,I131)</f>
        <v>25</v>
      </c>
      <c r="I131" t="str">
        <f t="shared" si="1"/>
        <v>BĐ1-3</v>
      </c>
    </row>
    <row r="132" spans="1:9" ht="18.75">
      <c r="A132" s="10">
        <v>124</v>
      </c>
      <c r="B132" s="2" t="s">
        <v>157</v>
      </c>
      <c r="C132" s="14" t="s">
        <v>602</v>
      </c>
      <c r="D132" s="15" t="s">
        <v>507</v>
      </c>
      <c r="E132" s="15" t="s">
        <v>885</v>
      </c>
      <c r="F132" s="10" t="s">
        <v>52</v>
      </c>
      <c r="G132" s="16" t="s">
        <v>881</v>
      </c>
      <c r="H132">
        <f>COUNTIF($I$8:I132,I132)</f>
        <v>26</v>
      </c>
      <c r="I132" t="str">
        <f t="shared" si="1"/>
        <v>BĐ1-3</v>
      </c>
    </row>
    <row r="133" spans="1:9" ht="18.75">
      <c r="A133" s="10">
        <v>125</v>
      </c>
      <c r="B133" s="2" t="s">
        <v>395</v>
      </c>
      <c r="C133" s="14" t="s">
        <v>735</v>
      </c>
      <c r="D133" s="15" t="s">
        <v>586</v>
      </c>
      <c r="E133" s="15" t="s">
        <v>885</v>
      </c>
      <c r="F133" s="10" t="s">
        <v>52</v>
      </c>
      <c r="G133" s="16" t="s">
        <v>881</v>
      </c>
      <c r="H133">
        <f>COUNTIF($I$8:I133,I133)</f>
        <v>27</v>
      </c>
      <c r="I133" t="str">
        <f t="shared" si="1"/>
        <v>BĐ1-3</v>
      </c>
    </row>
    <row r="134" spans="1:9" ht="18.75">
      <c r="A134" s="10">
        <v>126</v>
      </c>
      <c r="B134" s="2" t="s">
        <v>182</v>
      </c>
      <c r="C134" s="14" t="s">
        <v>725</v>
      </c>
      <c r="D134" s="15" t="s">
        <v>519</v>
      </c>
      <c r="E134" s="15" t="s">
        <v>885</v>
      </c>
      <c r="F134" s="10" t="s">
        <v>52</v>
      </c>
      <c r="G134" s="16" t="s">
        <v>881</v>
      </c>
      <c r="H134">
        <f>COUNTIF($I$8:I134,I134)</f>
        <v>28</v>
      </c>
      <c r="I134" t="str">
        <f t="shared" si="1"/>
        <v>BĐ1-3</v>
      </c>
    </row>
    <row r="135" spans="1:9" ht="18.75">
      <c r="A135" s="10">
        <v>127</v>
      </c>
      <c r="B135" s="2" t="s">
        <v>121</v>
      </c>
      <c r="C135" s="14" t="s">
        <v>679</v>
      </c>
      <c r="D135" s="15" t="s">
        <v>490</v>
      </c>
      <c r="E135" s="15" t="s">
        <v>885</v>
      </c>
      <c r="F135" s="10" t="s">
        <v>52</v>
      </c>
      <c r="G135" s="16" t="s">
        <v>881</v>
      </c>
      <c r="H135">
        <f>COUNTIF($I$8:I135,I135)</f>
        <v>29</v>
      </c>
      <c r="I135" t="str">
        <f t="shared" si="1"/>
        <v>BĐ1-3</v>
      </c>
    </row>
    <row r="136" spans="1:9" ht="18.75">
      <c r="A136" s="10">
        <v>128</v>
      </c>
      <c r="B136" s="2" t="s">
        <v>115</v>
      </c>
      <c r="C136" s="14" t="s">
        <v>674</v>
      </c>
      <c r="D136" s="15" t="s">
        <v>488</v>
      </c>
      <c r="E136" s="15" t="s">
        <v>885</v>
      </c>
      <c r="F136" s="10" t="s">
        <v>52</v>
      </c>
      <c r="G136" s="16" t="s">
        <v>881</v>
      </c>
      <c r="H136">
        <f>COUNTIF($I$8:I136,I136)</f>
        <v>30</v>
      </c>
      <c r="I136" t="str">
        <f t="shared" si="1"/>
        <v>BĐ1-3</v>
      </c>
    </row>
    <row r="137" spans="1:9" ht="18.75">
      <c r="A137" s="10">
        <v>129</v>
      </c>
      <c r="B137" s="2" t="s">
        <v>181</v>
      </c>
      <c r="C137" s="14" t="s">
        <v>724</v>
      </c>
      <c r="D137" s="15" t="s">
        <v>423</v>
      </c>
      <c r="E137" s="15" t="s">
        <v>891</v>
      </c>
      <c r="F137" s="10" t="s">
        <v>52</v>
      </c>
      <c r="G137" s="16" t="s">
        <v>880</v>
      </c>
      <c r="H137">
        <f>COUNTIF($I$8:I137,I137)</f>
        <v>1</v>
      </c>
      <c r="I137" t="str">
        <f t="shared" si="1"/>
        <v>BĐ5-7</v>
      </c>
    </row>
    <row r="138" spans="1:9" ht="18.75">
      <c r="A138" s="10">
        <v>130</v>
      </c>
      <c r="B138" s="2" t="s">
        <v>248</v>
      </c>
      <c r="C138" s="14" t="s">
        <v>773</v>
      </c>
      <c r="D138" s="15" t="s">
        <v>423</v>
      </c>
      <c r="E138" s="15" t="s">
        <v>891</v>
      </c>
      <c r="F138" s="10" t="s">
        <v>52</v>
      </c>
      <c r="G138" s="16" t="s">
        <v>880</v>
      </c>
      <c r="H138">
        <f>COUNTIF($I$8:I138,I138)</f>
        <v>2</v>
      </c>
      <c r="I138" t="str">
        <f aca="true" t="shared" si="2" ref="I138:I201">CONCATENATE(F138,G138)</f>
        <v>BĐ5-7</v>
      </c>
    </row>
    <row r="139" spans="1:9" ht="18.75">
      <c r="A139" s="10">
        <v>131</v>
      </c>
      <c r="B139" s="2" t="s">
        <v>250</v>
      </c>
      <c r="C139" s="14" t="s">
        <v>710</v>
      </c>
      <c r="D139" s="15" t="s">
        <v>550</v>
      </c>
      <c r="E139" s="15" t="s">
        <v>891</v>
      </c>
      <c r="F139" s="10" t="s">
        <v>52</v>
      </c>
      <c r="G139" s="16" t="s">
        <v>880</v>
      </c>
      <c r="H139">
        <f>COUNTIF($I$8:I139,I139)</f>
        <v>3</v>
      </c>
      <c r="I139" t="str">
        <f t="shared" si="2"/>
        <v>BĐ5-7</v>
      </c>
    </row>
    <row r="140" spans="1:9" ht="18.75">
      <c r="A140" s="10">
        <v>132</v>
      </c>
      <c r="B140" s="2" t="s">
        <v>153</v>
      </c>
      <c r="C140" s="14" t="s">
        <v>701</v>
      </c>
      <c r="D140" s="15" t="s">
        <v>472</v>
      </c>
      <c r="E140" s="15" t="s">
        <v>891</v>
      </c>
      <c r="F140" s="10" t="s">
        <v>52</v>
      </c>
      <c r="G140" s="16" t="s">
        <v>880</v>
      </c>
      <c r="H140">
        <f>COUNTIF($I$8:I140,I140)</f>
        <v>4</v>
      </c>
      <c r="I140" t="str">
        <f t="shared" si="2"/>
        <v>BĐ5-7</v>
      </c>
    </row>
    <row r="141" spans="1:9" ht="18.75">
      <c r="A141" s="10">
        <v>133</v>
      </c>
      <c r="B141" s="2" t="s">
        <v>309</v>
      </c>
      <c r="C141" s="14" t="s">
        <v>819</v>
      </c>
      <c r="D141" s="15" t="s">
        <v>566</v>
      </c>
      <c r="E141" s="15" t="s">
        <v>891</v>
      </c>
      <c r="F141" s="10" t="s">
        <v>52</v>
      </c>
      <c r="G141" s="16" t="s">
        <v>880</v>
      </c>
      <c r="H141">
        <f>COUNTIF($I$8:I141,I141)</f>
        <v>5</v>
      </c>
      <c r="I141" t="str">
        <f t="shared" si="2"/>
        <v>BĐ5-7</v>
      </c>
    </row>
    <row r="142" spans="1:9" ht="18.75">
      <c r="A142" s="10">
        <v>134</v>
      </c>
      <c r="B142" s="2" t="s">
        <v>92</v>
      </c>
      <c r="C142" s="14" t="s">
        <v>655</v>
      </c>
      <c r="D142" s="15" t="s">
        <v>471</v>
      </c>
      <c r="E142" s="15" t="s">
        <v>891</v>
      </c>
      <c r="F142" s="10" t="s">
        <v>52</v>
      </c>
      <c r="G142" s="16" t="s">
        <v>880</v>
      </c>
      <c r="H142">
        <f>COUNTIF($I$8:I142,I142)</f>
        <v>6</v>
      </c>
      <c r="I142" t="str">
        <f t="shared" si="2"/>
        <v>BĐ5-7</v>
      </c>
    </row>
    <row r="143" spans="1:9" ht="18.75">
      <c r="A143" s="10">
        <v>135</v>
      </c>
      <c r="B143" s="2" t="s">
        <v>102</v>
      </c>
      <c r="C143" s="14" t="s">
        <v>663</v>
      </c>
      <c r="D143" s="15" t="s">
        <v>471</v>
      </c>
      <c r="E143" s="15" t="s">
        <v>891</v>
      </c>
      <c r="F143" s="10" t="s">
        <v>52</v>
      </c>
      <c r="G143" s="16" t="s">
        <v>880</v>
      </c>
      <c r="H143">
        <f>COUNTIF($I$8:I143,I143)</f>
        <v>7</v>
      </c>
      <c r="I143" t="str">
        <f t="shared" si="2"/>
        <v>BĐ5-7</v>
      </c>
    </row>
    <row r="144" spans="1:9" ht="18.75">
      <c r="A144" s="10">
        <v>136</v>
      </c>
      <c r="B144" s="2" t="s">
        <v>251</v>
      </c>
      <c r="C144" s="14" t="s">
        <v>775</v>
      </c>
      <c r="D144" s="15" t="s">
        <v>551</v>
      </c>
      <c r="E144" s="15" t="s">
        <v>891</v>
      </c>
      <c r="F144" s="10" t="s">
        <v>52</v>
      </c>
      <c r="G144" s="16" t="s">
        <v>880</v>
      </c>
      <c r="H144">
        <f>COUNTIF($I$8:I144,I144)</f>
        <v>8</v>
      </c>
      <c r="I144" t="str">
        <f t="shared" si="2"/>
        <v>BĐ5-7</v>
      </c>
    </row>
    <row r="145" spans="1:9" ht="18.75">
      <c r="A145" s="10">
        <v>137</v>
      </c>
      <c r="B145" s="2" t="s">
        <v>79</v>
      </c>
      <c r="C145" s="14" t="s">
        <v>644</v>
      </c>
      <c r="D145" s="15" t="s">
        <v>416</v>
      </c>
      <c r="E145" s="15" t="s">
        <v>891</v>
      </c>
      <c r="F145" s="10" t="s">
        <v>52</v>
      </c>
      <c r="G145" s="16" t="s">
        <v>880</v>
      </c>
      <c r="H145">
        <f>COUNTIF($I$8:I145,I145)</f>
        <v>9</v>
      </c>
      <c r="I145" t="str">
        <f t="shared" si="2"/>
        <v>BĐ5-7</v>
      </c>
    </row>
    <row r="146" spans="1:9" ht="18.75">
      <c r="A146" s="10">
        <v>138</v>
      </c>
      <c r="B146" s="2" t="s">
        <v>176</v>
      </c>
      <c r="C146" s="14" t="s">
        <v>721</v>
      </c>
      <c r="D146" s="15" t="s">
        <v>520</v>
      </c>
      <c r="E146" s="15" t="s">
        <v>891</v>
      </c>
      <c r="F146" s="10" t="s">
        <v>52</v>
      </c>
      <c r="G146" s="16" t="s">
        <v>880</v>
      </c>
      <c r="H146">
        <f>COUNTIF($I$8:I146,I146)</f>
        <v>10</v>
      </c>
      <c r="I146" t="str">
        <f t="shared" si="2"/>
        <v>BĐ5-7</v>
      </c>
    </row>
    <row r="147" spans="1:9" ht="18.75">
      <c r="A147" s="10">
        <v>139</v>
      </c>
      <c r="B147" s="2" t="s">
        <v>354</v>
      </c>
      <c r="C147" s="14" t="s">
        <v>849</v>
      </c>
      <c r="D147" s="15" t="s">
        <v>432</v>
      </c>
      <c r="E147" s="15" t="s">
        <v>891</v>
      </c>
      <c r="F147" s="10" t="s">
        <v>52</v>
      </c>
      <c r="G147" s="16" t="s">
        <v>880</v>
      </c>
      <c r="H147">
        <f>COUNTIF($I$8:I147,I147)</f>
        <v>11</v>
      </c>
      <c r="I147" t="str">
        <f t="shared" si="2"/>
        <v>BĐ5-7</v>
      </c>
    </row>
    <row r="148" spans="1:9" ht="18.75">
      <c r="A148" s="10">
        <v>140</v>
      </c>
      <c r="B148" s="2" t="s">
        <v>126</v>
      </c>
      <c r="C148" s="14" t="s">
        <v>684</v>
      </c>
      <c r="D148" s="15" t="s">
        <v>495</v>
      </c>
      <c r="E148" s="15" t="s">
        <v>891</v>
      </c>
      <c r="F148" s="10" t="s">
        <v>52</v>
      </c>
      <c r="G148" s="16" t="s">
        <v>880</v>
      </c>
      <c r="H148">
        <f>COUNTIF($I$8:I148,I148)</f>
        <v>12</v>
      </c>
      <c r="I148" t="str">
        <f t="shared" si="2"/>
        <v>BĐ5-7</v>
      </c>
    </row>
    <row r="149" spans="1:9" ht="18.75">
      <c r="A149" s="10">
        <v>141</v>
      </c>
      <c r="B149" s="2" t="s">
        <v>381</v>
      </c>
      <c r="C149" s="14" t="s">
        <v>864</v>
      </c>
      <c r="D149" s="15" t="s">
        <v>434</v>
      </c>
      <c r="E149" s="15" t="s">
        <v>891</v>
      </c>
      <c r="F149" s="10" t="s">
        <v>52</v>
      </c>
      <c r="G149" s="16" t="s">
        <v>880</v>
      </c>
      <c r="H149">
        <f>COUNTIF($I$8:I149,I149)</f>
        <v>13</v>
      </c>
      <c r="I149" t="str">
        <f t="shared" si="2"/>
        <v>BĐ5-7</v>
      </c>
    </row>
    <row r="150" spans="1:9" ht="18.75">
      <c r="A150" s="10">
        <v>142</v>
      </c>
      <c r="B150" s="2" t="s">
        <v>308</v>
      </c>
      <c r="C150" s="14" t="s">
        <v>767</v>
      </c>
      <c r="D150" s="15" t="s">
        <v>470</v>
      </c>
      <c r="E150" s="15" t="s">
        <v>891</v>
      </c>
      <c r="F150" s="10" t="s">
        <v>52</v>
      </c>
      <c r="G150" s="16" t="s">
        <v>880</v>
      </c>
      <c r="H150">
        <f>COUNTIF($I$8:I150,I150)</f>
        <v>14</v>
      </c>
      <c r="I150" t="str">
        <f t="shared" si="2"/>
        <v>BĐ5-7</v>
      </c>
    </row>
    <row r="151" spans="1:9" ht="18.75">
      <c r="A151" s="10">
        <v>143</v>
      </c>
      <c r="B151" s="2" t="s">
        <v>202</v>
      </c>
      <c r="C151" s="14" t="s">
        <v>688</v>
      </c>
      <c r="D151" s="15" t="s">
        <v>530</v>
      </c>
      <c r="E151" s="15" t="s">
        <v>891</v>
      </c>
      <c r="F151" s="10" t="s">
        <v>52</v>
      </c>
      <c r="G151" s="16" t="s">
        <v>880</v>
      </c>
      <c r="H151">
        <f>COUNTIF($I$8:I151,I151)</f>
        <v>15</v>
      </c>
      <c r="I151" t="str">
        <f t="shared" si="2"/>
        <v>BĐ5-7</v>
      </c>
    </row>
    <row r="152" spans="1:9" ht="18.75">
      <c r="A152" s="10">
        <v>144</v>
      </c>
      <c r="B152" s="2" t="s">
        <v>206</v>
      </c>
      <c r="C152" s="14" t="s">
        <v>741</v>
      </c>
      <c r="D152" s="15" t="s">
        <v>443</v>
      </c>
      <c r="E152" s="15" t="s">
        <v>891</v>
      </c>
      <c r="F152" s="10" t="s">
        <v>52</v>
      </c>
      <c r="G152" s="16" t="s">
        <v>880</v>
      </c>
      <c r="H152">
        <f>COUNTIF($I$8:I152,I152)</f>
        <v>16</v>
      </c>
      <c r="I152" t="str">
        <f t="shared" si="2"/>
        <v>BĐ5-7</v>
      </c>
    </row>
    <row r="153" spans="1:9" ht="18.75">
      <c r="A153" s="10">
        <v>145</v>
      </c>
      <c r="B153" s="2" t="s">
        <v>91</v>
      </c>
      <c r="C153" s="14" t="s">
        <v>654</v>
      </c>
      <c r="D153" s="15" t="s">
        <v>424</v>
      </c>
      <c r="E153" s="15" t="s">
        <v>891</v>
      </c>
      <c r="F153" s="10" t="s">
        <v>52</v>
      </c>
      <c r="G153" s="16" t="s">
        <v>880</v>
      </c>
      <c r="H153">
        <f>COUNTIF($I$8:I153,I153)</f>
        <v>17</v>
      </c>
      <c r="I153" t="str">
        <f t="shared" si="2"/>
        <v>BĐ5-7</v>
      </c>
    </row>
    <row r="154" spans="1:9" ht="18.75">
      <c r="A154" s="10">
        <v>146</v>
      </c>
      <c r="B154" s="2" t="s">
        <v>127</v>
      </c>
      <c r="C154" s="14" t="s">
        <v>685</v>
      </c>
      <c r="D154" s="15" t="s">
        <v>446</v>
      </c>
      <c r="E154" s="15" t="s">
        <v>891</v>
      </c>
      <c r="F154" s="10" t="s">
        <v>52</v>
      </c>
      <c r="G154" s="16" t="s">
        <v>880</v>
      </c>
      <c r="H154">
        <f>COUNTIF($I$8:I154,I154)</f>
        <v>18</v>
      </c>
      <c r="I154" t="str">
        <f t="shared" si="2"/>
        <v>BĐ5-7</v>
      </c>
    </row>
    <row r="155" spans="1:9" ht="18.75">
      <c r="A155" s="10">
        <v>147</v>
      </c>
      <c r="B155" s="2" t="s">
        <v>125</v>
      </c>
      <c r="C155" s="14" t="s">
        <v>683</v>
      </c>
      <c r="D155" s="15" t="s">
        <v>494</v>
      </c>
      <c r="E155" s="15" t="s">
        <v>891</v>
      </c>
      <c r="F155" s="10" t="s">
        <v>52</v>
      </c>
      <c r="G155" s="16" t="s">
        <v>880</v>
      </c>
      <c r="H155">
        <f>COUNTIF($I$8:I155,I155)</f>
        <v>19</v>
      </c>
      <c r="I155" t="str">
        <f t="shared" si="2"/>
        <v>BĐ5-7</v>
      </c>
    </row>
    <row r="156" spans="1:9" ht="18.75">
      <c r="A156" s="10">
        <v>148</v>
      </c>
      <c r="B156" s="2" t="s">
        <v>175</v>
      </c>
      <c r="C156" s="14" t="s">
        <v>720</v>
      </c>
      <c r="D156" s="15" t="s">
        <v>484</v>
      </c>
      <c r="E156" s="15" t="s">
        <v>891</v>
      </c>
      <c r="F156" s="10" t="s">
        <v>52</v>
      </c>
      <c r="G156" s="16" t="s">
        <v>880</v>
      </c>
      <c r="H156">
        <f>COUNTIF($I$8:I156,I156)</f>
        <v>20</v>
      </c>
      <c r="I156" t="str">
        <f t="shared" si="2"/>
        <v>BĐ5-7</v>
      </c>
    </row>
    <row r="157" spans="1:9" ht="18.75">
      <c r="A157" s="10">
        <v>149</v>
      </c>
      <c r="B157" s="2" t="s">
        <v>344</v>
      </c>
      <c r="C157" s="14" t="s">
        <v>842</v>
      </c>
      <c r="D157" s="15" t="s">
        <v>413</v>
      </c>
      <c r="E157" s="15" t="s">
        <v>891</v>
      </c>
      <c r="F157" s="10" t="s">
        <v>52</v>
      </c>
      <c r="G157" s="16" t="s">
        <v>880</v>
      </c>
      <c r="H157">
        <f>COUNTIF($I$8:I157,I157)</f>
        <v>21</v>
      </c>
      <c r="I157" t="str">
        <f t="shared" si="2"/>
        <v>BĐ5-7</v>
      </c>
    </row>
    <row r="158" spans="1:9" ht="18.75">
      <c r="A158" s="10">
        <v>150</v>
      </c>
      <c r="B158" s="2" t="s">
        <v>324</v>
      </c>
      <c r="C158" s="14" t="s">
        <v>828</v>
      </c>
      <c r="D158" s="15" t="s">
        <v>555</v>
      </c>
      <c r="E158" s="15" t="s">
        <v>891</v>
      </c>
      <c r="F158" s="10" t="s">
        <v>52</v>
      </c>
      <c r="G158" s="16" t="s">
        <v>880</v>
      </c>
      <c r="H158">
        <f>COUNTIF($I$8:I158,I158)</f>
        <v>22</v>
      </c>
      <c r="I158" t="str">
        <f t="shared" si="2"/>
        <v>BĐ5-7</v>
      </c>
    </row>
    <row r="159" spans="1:9" ht="18.75">
      <c r="A159" s="10">
        <v>151</v>
      </c>
      <c r="B159" s="2" t="s">
        <v>78</v>
      </c>
      <c r="C159" s="14" t="s">
        <v>643</v>
      </c>
      <c r="D159" s="15" t="s">
        <v>462</v>
      </c>
      <c r="E159" s="15" t="s">
        <v>891</v>
      </c>
      <c r="F159" s="10" t="s">
        <v>52</v>
      </c>
      <c r="G159" s="16" t="s">
        <v>880</v>
      </c>
      <c r="H159">
        <f>COUNTIF($I$8:I159,I159)</f>
        <v>23</v>
      </c>
      <c r="I159" t="str">
        <f t="shared" si="2"/>
        <v>BĐ5-7</v>
      </c>
    </row>
    <row r="160" spans="1:9" ht="18.75">
      <c r="A160" s="10">
        <v>152</v>
      </c>
      <c r="B160" s="2" t="s">
        <v>246</v>
      </c>
      <c r="C160" s="14" t="s">
        <v>771</v>
      </c>
      <c r="D160" s="15" t="s">
        <v>529</v>
      </c>
      <c r="E160" s="15" t="s">
        <v>891</v>
      </c>
      <c r="F160" s="10" t="s">
        <v>52</v>
      </c>
      <c r="G160" s="16" t="s">
        <v>880</v>
      </c>
      <c r="H160">
        <f>COUNTIF($I$8:I160,I160)</f>
        <v>24</v>
      </c>
      <c r="I160" t="str">
        <f t="shared" si="2"/>
        <v>BĐ5-7</v>
      </c>
    </row>
    <row r="161" spans="1:9" ht="18.75">
      <c r="A161" s="10">
        <v>153</v>
      </c>
      <c r="B161" s="2" t="s">
        <v>352</v>
      </c>
      <c r="C161" s="14" t="s">
        <v>847</v>
      </c>
      <c r="D161" s="15" t="s">
        <v>460</v>
      </c>
      <c r="E161" s="15" t="s">
        <v>891</v>
      </c>
      <c r="F161" s="10" t="s">
        <v>52</v>
      </c>
      <c r="G161" s="16" t="s">
        <v>880</v>
      </c>
      <c r="H161">
        <f>COUNTIF($I$8:I161,I161)</f>
        <v>25</v>
      </c>
      <c r="I161" t="str">
        <f t="shared" si="2"/>
        <v>BĐ5-7</v>
      </c>
    </row>
    <row r="162" spans="1:9" ht="18.75">
      <c r="A162" s="10">
        <v>154</v>
      </c>
      <c r="B162" s="2" t="s">
        <v>35</v>
      </c>
      <c r="C162" s="14" t="s">
        <v>609</v>
      </c>
      <c r="D162" s="15" t="s">
        <v>431</v>
      </c>
      <c r="E162" s="15" t="s">
        <v>891</v>
      </c>
      <c r="F162" s="10" t="s">
        <v>52</v>
      </c>
      <c r="G162" s="16" t="s">
        <v>880</v>
      </c>
      <c r="H162">
        <f>COUNTIF($I$8:I162,I162)</f>
        <v>26</v>
      </c>
      <c r="I162" t="str">
        <f t="shared" si="2"/>
        <v>BĐ5-7</v>
      </c>
    </row>
    <row r="163" spans="1:9" ht="18.75">
      <c r="A163" s="10">
        <v>155</v>
      </c>
      <c r="B163" s="2" t="s">
        <v>335</v>
      </c>
      <c r="C163" s="14" t="s">
        <v>735</v>
      </c>
      <c r="D163" s="15" t="s">
        <v>570</v>
      </c>
      <c r="E163" s="15" t="s">
        <v>891</v>
      </c>
      <c r="F163" s="10" t="s">
        <v>52</v>
      </c>
      <c r="G163" s="16" t="s">
        <v>880</v>
      </c>
      <c r="H163">
        <f>COUNTIF($I$8:I163,I163)</f>
        <v>27</v>
      </c>
      <c r="I163" t="str">
        <f t="shared" si="2"/>
        <v>BĐ5-7</v>
      </c>
    </row>
    <row r="164" spans="1:9" ht="18.75">
      <c r="A164" s="10">
        <v>156</v>
      </c>
      <c r="B164" s="2" t="s">
        <v>66</v>
      </c>
      <c r="C164" s="14" t="s">
        <v>632</v>
      </c>
      <c r="D164" s="15" t="s">
        <v>452</v>
      </c>
      <c r="E164" s="15" t="s">
        <v>891</v>
      </c>
      <c r="F164" s="10" t="s">
        <v>52</v>
      </c>
      <c r="G164" s="16" t="s">
        <v>880</v>
      </c>
      <c r="H164">
        <f>COUNTIF($I$8:I164,I164)</f>
        <v>28</v>
      </c>
      <c r="I164" t="str">
        <f t="shared" si="2"/>
        <v>BĐ5-7</v>
      </c>
    </row>
    <row r="165" spans="1:9" ht="18.75">
      <c r="A165" s="10">
        <v>157</v>
      </c>
      <c r="B165" s="2" t="s">
        <v>44</v>
      </c>
      <c r="C165" s="14" t="s">
        <v>618</v>
      </c>
      <c r="D165" s="15" t="s">
        <v>426</v>
      </c>
      <c r="E165" s="15" t="s">
        <v>891</v>
      </c>
      <c r="F165" s="10" t="s">
        <v>52</v>
      </c>
      <c r="G165" s="16" t="s">
        <v>880</v>
      </c>
      <c r="H165">
        <f>COUNTIF($I$8:I165,I165)</f>
        <v>29</v>
      </c>
      <c r="I165" t="str">
        <f t="shared" si="2"/>
        <v>BĐ5-7</v>
      </c>
    </row>
    <row r="166" spans="1:9" ht="18.75">
      <c r="A166" s="10">
        <v>158</v>
      </c>
      <c r="B166" s="2" t="s">
        <v>214</v>
      </c>
      <c r="C166" s="14" t="s">
        <v>749</v>
      </c>
      <c r="D166" s="15" t="s">
        <v>538</v>
      </c>
      <c r="E166" s="15" t="s">
        <v>891</v>
      </c>
      <c r="F166" s="10" t="s">
        <v>52</v>
      </c>
      <c r="G166" s="16" t="s">
        <v>880</v>
      </c>
      <c r="H166">
        <f>COUNTIF($I$8:I166,I166)</f>
        <v>30</v>
      </c>
      <c r="I166" t="str">
        <f t="shared" si="2"/>
        <v>BĐ5-7</v>
      </c>
    </row>
    <row r="167" spans="1:9" ht="18.75">
      <c r="A167" s="10">
        <v>159</v>
      </c>
      <c r="B167" s="2" t="s">
        <v>348</v>
      </c>
      <c r="C167" s="14" t="s">
        <v>845</v>
      </c>
      <c r="D167" s="15" t="s">
        <v>538</v>
      </c>
      <c r="E167" s="15" t="s">
        <v>891</v>
      </c>
      <c r="F167" s="10" t="s">
        <v>52</v>
      </c>
      <c r="G167" s="16" t="s">
        <v>880</v>
      </c>
      <c r="H167">
        <f>COUNTIF($I$8:I167,I167)</f>
        <v>31</v>
      </c>
      <c r="I167" t="str">
        <f t="shared" si="2"/>
        <v>BĐ5-7</v>
      </c>
    </row>
    <row r="168" spans="1:9" ht="18.75">
      <c r="A168" s="10">
        <v>160</v>
      </c>
      <c r="B168" s="2" t="s">
        <v>247</v>
      </c>
      <c r="C168" s="14" t="s">
        <v>772</v>
      </c>
      <c r="D168" s="15" t="s">
        <v>427</v>
      </c>
      <c r="E168" s="15" t="s">
        <v>891</v>
      </c>
      <c r="F168" s="10" t="s">
        <v>52</v>
      </c>
      <c r="G168" s="16" t="s">
        <v>880</v>
      </c>
      <c r="H168">
        <f>COUNTIF($I$8:I168,I168)</f>
        <v>32</v>
      </c>
      <c r="I168" t="str">
        <f t="shared" si="2"/>
        <v>BĐ5-7</v>
      </c>
    </row>
    <row r="169" spans="1:9" ht="18.75">
      <c r="A169" s="10">
        <v>161</v>
      </c>
      <c r="B169" s="2" t="s">
        <v>323</v>
      </c>
      <c r="C169" s="14" t="s">
        <v>827</v>
      </c>
      <c r="D169" s="15" t="s">
        <v>531</v>
      </c>
      <c r="E169" s="15" t="s">
        <v>891</v>
      </c>
      <c r="F169" s="10" t="s">
        <v>52</v>
      </c>
      <c r="G169" s="16" t="s">
        <v>880</v>
      </c>
      <c r="H169">
        <f>COUNTIF($I$8:I169,I169)</f>
        <v>33</v>
      </c>
      <c r="I169" t="str">
        <f t="shared" si="2"/>
        <v>BĐ5-7</v>
      </c>
    </row>
    <row r="170" spans="1:9" ht="18.75">
      <c r="A170" s="10">
        <v>162</v>
      </c>
      <c r="B170" s="2" t="s">
        <v>174</v>
      </c>
      <c r="C170" s="14" t="s">
        <v>719</v>
      </c>
      <c r="D170" s="15" t="s">
        <v>519</v>
      </c>
      <c r="E170" s="15" t="s">
        <v>891</v>
      </c>
      <c r="F170" s="10" t="s">
        <v>52</v>
      </c>
      <c r="G170" s="16" t="s">
        <v>880</v>
      </c>
      <c r="H170">
        <f>COUNTIF($I$8:I170,I170)</f>
        <v>34</v>
      </c>
      <c r="I170" t="str">
        <f t="shared" si="2"/>
        <v>BĐ5-7</v>
      </c>
    </row>
    <row r="171" spans="1:9" ht="18.75">
      <c r="A171" s="10">
        <v>163</v>
      </c>
      <c r="B171" s="2" t="s">
        <v>399</v>
      </c>
      <c r="C171" s="14" t="s">
        <v>872</v>
      </c>
      <c r="D171" s="15" t="s">
        <v>584</v>
      </c>
      <c r="E171" s="15" t="s">
        <v>891</v>
      </c>
      <c r="F171" s="10" t="s">
        <v>52</v>
      </c>
      <c r="G171" s="16" t="s">
        <v>880</v>
      </c>
      <c r="H171">
        <f>COUNTIF($I$8:I171,I171)</f>
        <v>35</v>
      </c>
      <c r="I171" t="str">
        <f t="shared" si="2"/>
        <v>BĐ5-7</v>
      </c>
    </row>
    <row r="172" spans="1:9" ht="18.75">
      <c r="A172" s="10">
        <v>164</v>
      </c>
      <c r="B172" s="2" t="s">
        <v>55</v>
      </c>
      <c r="C172" s="14" t="s">
        <v>621</v>
      </c>
      <c r="D172" s="15" t="s">
        <v>150</v>
      </c>
      <c r="E172" s="15" t="s">
        <v>886</v>
      </c>
      <c r="F172" s="10" t="s">
        <v>48</v>
      </c>
      <c r="G172" s="16" t="s">
        <v>881</v>
      </c>
      <c r="H172">
        <f>COUNTIF($I$8:I172,I172)</f>
        <v>1</v>
      </c>
      <c r="I172" t="str">
        <f t="shared" si="2"/>
        <v>ĐKLL1-3</v>
      </c>
    </row>
    <row r="173" spans="1:9" ht="18.75">
      <c r="A173" s="10">
        <v>165</v>
      </c>
      <c r="B173" s="2" t="s">
        <v>103</v>
      </c>
      <c r="C173" s="14" t="s">
        <v>664</v>
      </c>
      <c r="D173" s="15" t="s">
        <v>477</v>
      </c>
      <c r="E173" s="15" t="s">
        <v>886</v>
      </c>
      <c r="F173" s="10" t="s">
        <v>48</v>
      </c>
      <c r="G173" s="16" t="s">
        <v>881</v>
      </c>
      <c r="H173">
        <f>COUNTIF($I$8:I173,I173)</f>
        <v>2</v>
      </c>
      <c r="I173" t="str">
        <f t="shared" si="2"/>
        <v>ĐKLL1-3</v>
      </c>
    </row>
    <row r="174" spans="1:9" ht="18.75">
      <c r="A174" s="10">
        <v>166</v>
      </c>
      <c r="B174" s="2" t="s">
        <v>19</v>
      </c>
      <c r="C174" s="14" t="s">
        <v>593</v>
      </c>
      <c r="D174" s="15" t="s">
        <v>417</v>
      </c>
      <c r="E174" s="15" t="s">
        <v>886</v>
      </c>
      <c r="F174" s="10" t="s">
        <v>48</v>
      </c>
      <c r="G174" s="16" t="s">
        <v>881</v>
      </c>
      <c r="H174">
        <f>COUNTIF($I$8:I174,I174)</f>
        <v>3</v>
      </c>
      <c r="I174" t="str">
        <f t="shared" si="2"/>
        <v>ĐKLL1-3</v>
      </c>
    </row>
    <row r="175" spans="1:9" ht="18.75">
      <c r="A175" s="10">
        <v>167</v>
      </c>
      <c r="B175" s="2" t="s">
        <v>110</v>
      </c>
      <c r="C175" s="14" t="s">
        <v>669</v>
      </c>
      <c r="D175" s="15" t="s">
        <v>483</v>
      </c>
      <c r="E175" s="15" t="s">
        <v>886</v>
      </c>
      <c r="F175" s="10" t="s">
        <v>48</v>
      </c>
      <c r="G175" s="16" t="s">
        <v>881</v>
      </c>
      <c r="H175">
        <f>COUNTIF($I$8:I175,I175)</f>
        <v>4</v>
      </c>
      <c r="I175" t="str">
        <f t="shared" si="2"/>
        <v>ĐKLL1-3</v>
      </c>
    </row>
    <row r="176" spans="1:9" ht="18.75">
      <c r="A176" s="10">
        <v>168</v>
      </c>
      <c r="B176" s="2" t="s">
        <v>332</v>
      </c>
      <c r="C176" s="14" t="s">
        <v>835</v>
      </c>
      <c r="D176" s="15" t="s">
        <v>569</v>
      </c>
      <c r="E176" s="15" t="s">
        <v>886</v>
      </c>
      <c r="F176" s="10" t="s">
        <v>48</v>
      </c>
      <c r="G176" s="16" t="s">
        <v>881</v>
      </c>
      <c r="H176">
        <f>COUNTIF($I$8:I176,I176)</f>
        <v>5</v>
      </c>
      <c r="I176" t="str">
        <f t="shared" si="2"/>
        <v>ĐKLL1-3</v>
      </c>
    </row>
    <row r="177" spans="1:9" ht="18.75">
      <c r="A177" s="10">
        <v>169</v>
      </c>
      <c r="B177" s="2" t="s">
        <v>54</v>
      </c>
      <c r="C177" s="14" t="s">
        <v>620</v>
      </c>
      <c r="D177" s="15" t="s">
        <v>441</v>
      </c>
      <c r="E177" s="15" t="s">
        <v>886</v>
      </c>
      <c r="F177" s="10" t="s">
        <v>48</v>
      </c>
      <c r="G177" s="16" t="s">
        <v>881</v>
      </c>
      <c r="H177">
        <f>COUNTIF($I$8:I177,I177)</f>
        <v>6</v>
      </c>
      <c r="I177" t="str">
        <f t="shared" si="2"/>
        <v>ĐKLL1-3</v>
      </c>
    </row>
    <row r="178" spans="1:9" ht="18.75">
      <c r="A178" s="10">
        <v>170</v>
      </c>
      <c r="B178" s="2" t="s">
        <v>192</v>
      </c>
      <c r="C178" s="14" t="s">
        <v>735</v>
      </c>
      <c r="D178" s="15" t="s">
        <v>491</v>
      </c>
      <c r="E178" s="15" t="s">
        <v>886</v>
      </c>
      <c r="F178" s="10" t="s">
        <v>48</v>
      </c>
      <c r="G178" s="16" t="s">
        <v>881</v>
      </c>
      <c r="H178">
        <f>COUNTIF($I$8:I178,I178)</f>
        <v>7</v>
      </c>
      <c r="I178" t="str">
        <f t="shared" si="2"/>
        <v>ĐKLL1-3</v>
      </c>
    </row>
    <row r="179" spans="1:9" ht="18.75">
      <c r="A179" s="10">
        <v>171</v>
      </c>
      <c r="B179" s="2" t="s">
        <v>280</v>
      </c>
      <c r="C179" s="14" t="s">
        <v>789</v>
      </c>
      <c r="D179" s="15" t="s">
        <v>471</v>
      </c>
      <c r="E179" s="15" t="s">
        <v>886</v>
      </c>
      <c r="F179" s="10" t="s">
        <v>48</v>
      </c>
      <c r="G179" s="16" t="s">
        <v>881</v>
      </c>
      <c r="H179">
        <f>COUNTIF($I$8:I179,I179)</f>
        <v>8</v>
      </c>
      <c r="I179" t="str">
        <f t="shared" si="2"/>
        <v>ĐKLL1-3</v>
      </c>
    </row>
    <row r="180" spans="1:9" ht="18.75">
      <c r="A180" s="10">
        <v>172</v>
      </c>
      <c r="B180" s="2" t="s">
        <v>17</v>
      </c>
      <c r="C180" s="14" t="s">
        <v>591</v>
      </c>
      <c r="D180" s="15" t="s">
        <v>415</v>
      </c>
      <c r="E180" s="15" t="s">
        <v>886</v>
      </c>
      <c r="F180" s="10" t="s">
        <v>48</v>
      </c>
      <c r="G180" s="16" t="s">
        <v>881</v>
      </c>
      <c r="H180">
        <f>COUNTIF($I$8:I180,I180)</f>
        <v>9</v>
      </c>
      <c r="I180" t="str">
        <f t="shared" si="2"/>
        <v>ĐKLL1-3</v>
      </c>
    </row>
    <row r="181" spans="1:9" ht="18.75">
      <c r="A181" s="10">
        <v>173</v>
      </c>
      <c r="B181" s="2" t="s">
        <v>307</v>
      </c>
      <c r="C181" s="14" t="s">
        <v>611</v>
      </c>
      <c r="D181" s="15" t="s">
        <v>432</v>
      </c>
      <c r="E181" s="15" t="s">
        <v>886</v>
      </c>
      <c r="F181" s="10" t="s">
        <v>48</v>
      </c>
      <c r="G181" s="16" t="s">
        <v>881</v>
      </c>
      <c r="H181">
        <f>COUNTIF($I$8:I181,I181)</f>
        <v>10</v>
      </c>
      <c r="I181" t="str">
        <f t="shared" si="2"/>
        <v>ĐKLL1-3</v>
      </c>
    </row>
    <row r="182" spans="1:9" ht="18.75">
      <c r="A182" s="10">
        <v>174</v>
      </c>
      <c r="B182" s="2" t="s">
        <v>259</v>
      </c>
      <c r="C182" s="14" t="s">
        <v>782</v>
      </c>
      <c r="D182" s="15" t="s">
        <v>503</v>
      </c>
      <c r="E182" s="15" t="s">
        <v>886</v>
      </c>
      <c r="F182" s="10" t="s">
        <v>48</v>
      </c>
      <c r="G182" s="16" t="s">
        <v>881</v>
      </c>
      <c r="H182">
        <f>COUNTIF($I$8:I182,I182)</f>
        <v>11</v>
      </c>
      <c r="I182" t="str">
        <f t="shared" si="2"/>
        <v>ĐKLL1-3</v>
      </c>
    </row>
    <row r="183" spans="1:9" ht="18.75">
      <c r="A183" s="10">
        <v>175</v>
      </c>
      <c r="B183" s="2" t="s">
        <v>152</v>
      </c>
      <c r="C183" s="14" t="s">
        <v>688</v>
      </c>
      <c r="D183" s="15" t="s">
        <v>505</v>
      </c>
      <c r="E183" s="15" t="s">
        <v>886</v>
      </c>
      <c r="F183" s="10" t="s">
        <v>48</v>
      </c>
      <c r="G183" s="16" t="s">
        <v>881</v>
      </c>
      <c r="H183">
        <f>COUNTIF($I$8:I183,I183)</f>
        <v>12</v>
      </c>
      <c r="I183" t="str">
        <f t="shared" si="2"/>
        <v>ĐKLL1-3</v>
      </c>
    </row>
    <row r="184" spans="1:9" ht="18.75">
      <c r="A184" s="10">
        <v>176</v>
      </c>
      <c r="B184" s="2" t="s">
        <v>32</v>
      </c>
      <c r="C184" s="14" t="s">
        <v>606</v>
      </c>
      <c r="D184" s="15" t="s">
        <v>424</v>
      </c>
      <c r="E184" s="15" t="s">
        <v>886</v>
      </c>
      <c r="F184" s="10" t="s">
        <v>48</v>
      </c>
      <c r="G184" s="16" t="s">
        <v>881</v>
      </c>
      <c r="H184">
        <f>COUNTIF($I$8:I184,I184)</f>
        <v>13</v>
      </c>
      <c r="I184" t="str">
        <f t="shared" si="2"/>
        <v>ĐKLL1-3</v>
      </c>
    </row>
    <row r="185" spans="1:9" ht="18.75">
      <c r="A185" s="10">
        <v>177</v>
      </c>
      <c r="B185" s="2" t="s">
        <v>216</v>
      </c>
      <c r="C185" s="14" t="s">
        <v>751</v>
      </c>
      <c r="D185" s="15" t="s">
        <v>424</v>
      </c>
      <c r="E185" s="15" t="s">
        <v>886</v>
      </c>
      <c r="F185" s="10" t="s">
        <v>48</v>
      </c>
      <c r="G185" s="16" t="s">
        <v>881</v>
      </c>
      <c r="H185">
        <f>COUNTIF($I$8:I185,I185)</f>
        <v>14</v>
      </c>
      <c r="I185" t="str">
        <f t="shared" si="2"/>
        <v>ĐKLL1-3</v>
      </c>
    </row>
    <row r="186" spans="1:9" ht="18.75">
      <c r="A186" s="10">
        <v>178</v>
      </c>
      <c r="B186" s="2" t="s">
        <v>319</v>
      </c>
      <c r="C186" s="14" t="s">
        <v>824</v>
      </c>
      <c r="D186" s="15" t="s">
        <v>540</v>
      </c>
      <c r="E186" s="15" t="s">
        <v>886</v>
      </c>
      <c r="F186" s="10" t="s">
        <v>48</v>
      </c>
      <c r="G186" s="16" t="s">
        <v>881</v>
      </c>
      <c r="H186">
        <f>COUNTIF($I$8:I186,I186)</f>
        <v>15</v>
      </c>
      <c r="I186" t="str">
        <f t="shared" si="2"/>
        <v>ĐKLL1-3</v>
      </c>
    </row>
    <row r="187" spans="1:9" ht="18.75">
      <c r="A187" s="10">
        <v>179</v>
      </c>
      <c r="B187" s="2" t="s">
        <v>240</v>
      </c>
      <c r="C187" s="14" t="s">
        <v>616</v>
      </c>
      <c r="D187" s="15" t="s">
        <v>421</v>
      </c>
      <c r="E187" s="15" t="s">
        <v>886</v>
      </c>
      <c r="F187" s="10" t="s">
        <v>48</v>
      </c>
      <c r="G187" s="16" t="s">
        <v>881</v>
      </c>
      <c r="H187">
        <f>COUNTIF($I$8:I187,I187)</f>
        <v>16</v>
      </c>
      <c r="I187" t="str">
        <f t="shared" si="2"/>
        <v>ĐKLL1-3</v>
      </c>
    </row>
    <row r="188" spans="1:9" ht="18.75">
      <c r="A188" s="10">
        <v>180</v>
      </c>
      <c r="B188" s="2" t="s">
        <v>98</v>
      </c>
      <c r="C188" s="14" t="s">
        <v>659</v>
      </c>
      <c r="D188" s="15" t="s">
        <v>474</v>
      </c>
      <c r="E188" s="15" t="s">
        <v>886</v>
      </c>
      <c r="F188" s="10" t="s">
        <v>48</v>
      </c>
      <c r="G188" s="16" t="s">
        <v>881</v>
      </c>
      <c r="H188">
        <f>COUNTIF($I$8:I188,I188)</f>
        <v>17</v>
      </c>
      <c r="I188" t="str">
        <f t="shared" si="2"/>
        <v>ĐKLL1-3</v>
      </c>
    </row>
    <row r="189" spans="1:9" ht="18.75">
      <c r="A189" s="10">
        <v>181</v>
      </c>
      <c r="B189" s="2" t="s">
        <v>241</v>
      </c>
      <c r="C189" s="14" t="s">
        <v>599</v>
      </c>
      <c r="D189" s="15" t="s">
        <v>549</v>
      </c>
      <c r="E189" s="15" t="s">
        <v>886</v>
      </c>
      <c r="F189" s="10" t="s">
        <v>48</v>
      </c>
      <c r="G189" s="16" t="s">
        <v>881</v>
      </c>
      <c r="H189">
        <f>COUNTIF($I$8:I189,I189)</f>
        <v>18</v>
      </c>
      <c r="I189" t="str">
        <f t="shared" si="2"/>
        <v>ĐKLL1-3</v>
      </c>
    </row>
    <row r="190" spans="1:9" ht="18.75">
      <c r="A190" s="10">
        <v>182</v>
      </c>
      <c r="B190" s="2" t="s">
        <v>58</v>
      </c>
      <c r="C190" s="14" t="s">
        <v>624</v>
      </c>
      <c r="D190" s="15" t="s">
        <v>444</v>
      </c>
      <c r="E190" s="15" t="s">
        <v>886</v>
      </c>
      <c r="F190" s="10" t="s">
        <v>48</v>
      </c>
      <c r="G190" s="16" t="s">
        <v>881</v>
      </c>
      <c r="H190">
        <f>COUNTIF($I$8:I190,I190)</f>
        <v>19</v>
      </c>
      <c r="I190" t="str">
        <f t="shared" si="2"/>
        <v>ĐKLL1-3</v>
      </c>
    </row>
    <row r="191" spans="1:9" ht="18.75">
      <c r="A191" s="10">
        <v>183</v>
      </c>
      <c r="B191" s="2" t="s">
        <v>366</v>
      </c>
      <c r="C191" s="14" t="s">
        <v>854</v>
      </c>
      <c r="D191" s="15" t="s">
        <v>575</v>
      </c>
      <c r="E191" s="15" t="s">
        <v>886</v>
      </c>
      <c r="F191" s="10" t="s">
        <v>48</v>
      </c>
      <c r="G191" s="16" t="s">
        <v>881</v>
      </c>
      <c r="H191">
        <f>COUNTIF($I$8:I191,I191)</f>
        <v>20</v>
      </c>
      <c r="I191" t="str">
        <f t="shared" si="2"/>
        <v>ĐKLL1-3</v>
      </c>
    </row>
    <row r="192" spans="1:9" ht="18.75">
      <c r="A192" s="10">
        <v>184</v>
      </c>
      <c r="B192" s="2" t="s">
        <v>138</v>
      </c>
      <c r="C192" s="14" t="s">
        <v>692</v>
      </c>
      <c r="D192" s="15" t="s">
        <v>499</v>
      </c>
      <c r="E192" s="15" t="s">
        <v>886</v>
      </c>
      <c r="F192" s="10" t="s">
        <v>48</v>
      </c>
      <c r="G192" s="16" t="s">
        <v>881</v>
      </c>
      <c r="H192">
        <f>COUNTIF($I$8:I192,I192)</f>
        <v>21</v>
      </c>
      <c r="I192" t="str">
        <f t="shared" si="2"/>
        <v>ĐKLL1-3</v>
      </c>
    </row>
    <row r="193" spans="1:9" ht="18.75">
      <c r="A193" s="10">
        <v>185</v>
      </c>
      <c r="B193" s="2" t="s">
        <v>191</v>
      </c>
      <c r="C193" s="14" t="s">
        <v>734</v>
      </c>
      <c r="D193" s="15" t="s">
        <v>525</v>
      </c>
      <c r="E193" s="15" t="s">
        <v>886</v>
      </c>
      <c r="F193" s="10" t="s">
        <v>48</v>
      </c>
      <c r="G193" s="16" t="s">
        <v>881</v>
      </c>
      <c r="H193">
        <f>COUNTIF($I$8:I193,I193)</f>
        <v>22</v>
      </c>
      <c r="I193" t="str">
        <f t="shared" si="2"/>
        <v>ĐKLL1-3</v>
      </c>
    </row>
    <row r="194" spans="1:9" ht="18.75">
      <c r="A194" s="10">
        <v>186</v>
      </c>
      <c r="B194" s="2" t="s">
        <v>334</v>
      </c>
      <c r="C194" s="14" t="s">
        <v>837</v>
      </c>
      <c r="D194" s="15" t="s">
        <v>525</v>
      </c>
      <c r="E194" s="15" t="s">
        <v>886</v>
      </c>
      <c r="F194" s="10" t="s">
        <v>48</v>
      </c>
      <c r="G194" s="16" t="s">
        <v>881</v>
      </c>
      <c r="H194">
        <f>COUNTIF($I$8:I194,I194)</f>
        <v>23</v>
      </c>
      <c r="I194" t="str">
        <f t="shared" si="2"/>
        <v>ĐKLL1-3</v>
      </c>
    </row>
    <row r="195" spans="1:9" ht="18.75">
      <c r="A195" s="10">
        <v>187</v>
      </c>
      <c r="B195" s="2" t="s">
        <v>39</v>
      </c>
      <c r="C195" s="14" t="s">
        <v>613</v>
      </c>
      <c r="D195" s="15" t="s">
        <v>435</v>
      </c>
      <c r="E195" s="15" t="s">
        <v>886</v>
      </c>
      <c r="F195" s="10" t="s">
        <v>48</v>
      </c>
      <c r="G195" s="16" t="s">
        <v>881</v>
      </c>
      <c r="H195">
        <f>COUNTIF($I$8:I195,I195)</f>
        <v>24</v>
      </c>
      <c r="I195" t="str">
        <f t="shared" si="2"/>
        <v>ĐKLL1-3</v>
      </c>
    </row>
    <row r="196" spans="1:9" ht="18.75">
      <c r="A196" s="10">
        <v>188</v>
      </c>
      <c r="B196" s="2" t="s">
        <v>258</v>
      </c>
      <c r="C196" s="14" t="s">
        <v>781</v>
      </c>
      <c r="D196" s="15" t="s">
        <v>455</v>
      </c>
      <c r="E196" s="15" t="s">
        <v>886</v>
      </c>
      <c r="F196" s="10" t="s">
        <v>48</v>
      </c>
      <c r="G196" s="16" t="s">
        <v>881</v>
      </c>
      <c r="H196">
        <f>COUNTIF($I$8:I196,I196)</f>
        <v>25</v>
      </c>
      <c r="I196" t="str">
        <f t="shared" si="2"/>
        <v>ĐKLL1-3</v>
      </c>
    </row>
    <row r="197" spans="1:9" ht="18.75">
      <c r="A197" s="10">
        <v>189</v>
      </c>
      <c r="B197" s="2" t="s">
        <v>396</v>
      </c>
      <c r="C197" s="14" t="s">
        <v>877</v>
      </c>
      <c r="D197" s="15" t="s">
        <v>455</v>
      </c>
      <c r="E197" s="15" t="s">
        <v>886</v>
      </c>
      <c r="F197" s="10" t="s">
        <v>48</v>
      </c>
      <c r="G197" s="16" t="s">
        <v>881</v>
      </c>
      <c r="H197">
        <f>COUNTIF($I$8:I197,I197)</f>
        <v>26</v>
      </c>
      <c r="I197" t="str">
        <f t="shared" si="2"/>
        <v>ĐKLL1-3</v>
      </c>
    </row>
    <row r="198" spans="1:9" ht="18.75">
      <c r="A198" s="10">
        <v>190</v>
      </c>
      <c r="B198" s="2" t="s">
        <v>264</v>
      </c>
      <c r="C198" s="14" t="s">
        <v>608</v>
      </c>
      <c r="D198" s="15" t="s">
        <v>467</v>
      </c>
      <c r="E198" s="15" t="s">
        <v>886</v>
      </c>
      <c r="F198" s="10" t="s">
        <v>48</v>
      </c>
      <c r="G198" s="16" t="s">
        <v>881</v>
      </c>
      <c r="H198">
        <f>COUNTIF($I$8:I198,I198)</f>
        <v>27</v>
      </c>
      <c r="I198" t="str">
        <f t="shared" si="2"/>
        <v>ĐKLL1-3</v>
      </c>
    </row>
    <row r="199" spans="1:9" ht="18.75">
      <c r="A199" s="10">
        <v>191</v>
      </c>
      <c r="B199" s="2" t="s">
        <v>387</v>
      </c>
      <c r="C199" s="14" t="s">
        <v>869</v>
      </c>
      <c r="D199" s="15" t="s">
        <v>467</v>
      </c>
      <c r="E199" s="15" t="s">
        <v>886</v>
      </c>
      <c r="F199" s="10" t="s">
        <v>48</v>
      </c>
      <c r="G199" s="16" t="s">
        <v>881</v>
      </c>
      <c r="H199">
        <f>COUNTIF($I$8:I199,I199)</f>
        <v>28</v>
      </c>
      <c r="I199" t="str">
        <f t="shared" si="2"/>
        <v>ĐKLL1-3</v>
      </c>
    </row>
    <row r="200" spans="1:9" ht="18.75">
      <c r="A200" s="10">
        <v>192</v>
      </c>
      <c r="B200" s="2" t="s">
        <v>112</v>
      </c>
      <c r="C200" s="14" t="s">
        <v>671</v>
      </c>
      <c r="D200" s="15" t="s">
        <v>485</v>
      </c>
      <c r="E200" s="15" t="s">
        <v>886</v>
      </c>
      <c r="F200" s="10" t="s">
        <v>48</v>
      </c>
      <c r="G200" s="16" t="s">
        <v>881</v>
      </c>
      <c r="H200">
        <f>COUNTIF($I$8:I200,I200)</f>
        <v>29</v>
      </c>
      <c r="I200" t="str">
        <f t="shared" si="2"/>
        <v>ĐKLL1-3</v>
      </c>
    </row>
    <row r="201" spans="1:9" ht="18.75">
      <c r="A201" s="10">
        <v>193</v>
      </c>
      <c r="B201" s="2" t="s">
        <v>383</v>
      </c>
      <c r="C201" s="14" t="s">
        <v>617</v>
      </c>
      <c r="D201" s="15" t="s">
        <v>580</v>
      </c>
      <c r="E201" s="15" t="s">
        <v>886</v>
      </c>
      <c r="F201" s="10" t="s">
        <v>48</v>
      </c>
      <c r="G201" s="16" t="s">
        <v>881</v>
      </c>
      <c r="H201">
        <f>COUNTIF($I$8:I201,I201)</f>
        <v>30</v>
      </c>
      <c r="I201" t="str">
        <f t="shared" si="2"/>
        <v>ĐKLL1-3</v>
      </c>
    </row>
    <row r="202" spans="1:9" ht="18.75">
      <c r="A202" s="10">
        <v>194</v>
      </c>
      <c r="B202" s="2" t="s">
        <v>357</v>
      </c>
      <c r="C202" s="14" t="s">
        <v>851</v>
      </c>
      <c r="D202" s="15" t="s">
        <v>458</v>
      </c>
      <c r="E202" s="15" t="s">
        <v>886</v>
      </c>
      <c r="F202" s="10" t="s">
        <v>48</v>
      </c>
      <c r="G202" s="16" t="s">
        <v>881</v>
      </c>
      <c r="H202">
        <f>COUNTIF($I$8:I202,I202)</f>
        <v>31</v>
      </c>
      <c r="I202" t="str">
        <f aca="true" t="shared" si="3" ref="I202:I265">CONCATENATE(F202,G202)</f>
        <v>ĐKLL1-3</v>
      </c>
    </row>
    <row r="203" spans="1:9" ht="18.75">
      <c r="A203" s="10">
        <v>195</v>
      </c>
      <c r="B203" s="2" t="s">
        <v>306</v>
      </c>
      <c r="C203" s="14" t="s">
        <v>608</v>
      </c>
      <c r="D203" s="15" t="s">
        <v>501</v>
      </c>
      <c r="E203" s="15" t="s">
        <v>886</v>
      </c>
      <c r="F203" s="10" t="s">
        <v>48</v>
      </c>
      <c r="G203" s="16" t="s">
        <v>881</v>
      </c>
      <c r="H203">
        <f>COUNTIF($I$8:I203,I203)</f>
        <v>32</v>
      </c>
      <c r="I203" t="str">
        <f t="shared" si="3"/>
        <v>ĐKLL1-3</v>
      </c>
    </row>
    <row r="204" spans="1:9" ht="18.75">
      <c r="A204" s="10">
        <v>196</v>
      </c>
      <c r="B204" s="2" t="s">
        <v>333</v>
      </c>
      <c r="C204" s="14" t="s">
        <v>836</v>
      </c>
      <c r="D204" s="15" t="s">
        <v>501</v>
      </c>
      <c r="E204" s="15" t="s">
        <v>886</v>
      </c>
      <c r="F204" s="10" t="s">
        <v>48</v>
      </c>
      <c r="G204" s="16" t="s">
        <v>881</v>
      </c>
      <c r="H204">
        <f>COUNTIF($I$8:I204,I204)</f>
        <v>33</v>
      </c>
      <c r="I204" t="str">
        <f t="shared" si="3"/>
        <v>ĐKLL1-3</v>
      </c>
    </row>
    <row r="205" spans="1:9" ht="18.75">
      <c r="A205" s="10">
        <v>197</v>
      </c>
      <c r="B205" s="2" t="s">
        <v>256</v>
      </c>
      <c r="C205" s="14" t="s">
        <v>767</v>
      </c>
      <c r="D205" s="15" t="s">
        <v>531</v>
      </c>
      <c r="E205" s="15" t="s">
        <v>886</v>
      </c>
      <c r="F205" s="10" t="s">
        <v>48</v>
      </c>
      <c r="G205" s="16" t="s">
        <v>881</v>
      </c>
      <c r="H205">
        <f>COUNTIF($I$8:I205,I205)</f>
        <v>34</v>
      </c>
      <c r="I205" t="str">
        <f t="shared" si="3"/>
        <v>ĐKLL1-3</v>
      </c>
    </row>
    <row r="206" spans="1:9" ht="18.75">
      <c r="A206" s="10">
        <v>198</v>
      </c>
      <c r="B206" s="2" t="s">
        <v>101</v>
      </c>
      <c r="C206" s="14" t="s">
        <v>662</v>
      </c>
      <c r="D206" s="15" t="s">
        <v>476</v>
      </c>
      <c r="E206" s="15" t="s">
        <v>886</v>
      </c>
      <c r="F206" s="10" t="s">
        <v>48</v>
      </c>
      <c r="G206" s="16" t="s">
        <v>881</v>
      </c>
      <c r="H206">
        <f>COUNTIF($I$8:I206,I206)</f>
        <v>35</v>
      </c>
      <c r="I206" t="str">
        <f t="shared" si="3"/>
        <v>ĐKLL1-3</v>
      </c>
    </row>
    <row r="207" spans="1:9" ht="18.75">
      <c r="A207" s="10">
        <v>199</v>
      </c>
      <c r="B207" s="2" t="s">
        <v>363</v>
      </c>
      <c r="C207" s="14" t="s">
        <v>792</v>
      </c>
      <c r="D207" s="15" t="s">
        <v>476</v>
      </c>
      <c r="E207" s="15" t="s">
        <v>886</v>
      </c>
      <c r="F207" s="10" t="s">
        <v>48</v>
      </c>
      <c r="G207" s="16" t="s">
        <v>881</v>
      </c>
      <c r="H207">
        <f>COUNTIF($I$8:I207,I207)</f>
        <v>36</v>
      </c>
      <c r="I207" t="str">
        <f t="shared" si="3"/>
        <v>ĐKLL1-3</v>
      </c>
    </row>
    <row r="208" spans="1:9" ht="18.75">
      <c r="A208" s="10">
        <v>200</v>
      </c>
      <c r="B208" s="2" t="s">
        <v>326</v>
      </c>
      <c r="C208" s="14" t="s">
        <v>830</v>
      </c>
      <c r="D208" s="15" t="s">
        <v>429</v>
      </c>
      <c r="E208" s="15" t="s">
        <v>892</v>
      </c>
      <c r="F208" s="10" t="s">
        <v>48</v>
      </c>
      <c r="G208" s="16" t="s">
        <v>880</v>
      </c>
      <c r="H208">
        <f>COUNTIF($I$8:I208,I208)</f>
        <v>1</v>
      </c>
      <c r="I208" t="str">
        <f t="shared" si="3"/>
        <v>ĐKLL5-7</v>
      </c>
    </row>
    <row r="209" spans="1:9" ht="18.75">
      <c r="A209" s="10">
        <v>201</v>
      </c>
      <c r="B209" s="2" t="s">
        <v>105</v>
      </c>
      <c r="C209" s="14" t="s">
        <v>666</v>
      </c>
      <c r="D209" s="15" t="s">
        <v>479</v>
      </c>
      <c r="E209" s="15" t="s">
        <v>892</v>
      </c>
      <c r="F209" s="10" t="s">
        <v>48</v>
      </c>
      <c r="G209" s="16" t="s">
        <v>880</v>
      </c>
      <c r="H209">
        <f>COUNTIF($I$8:I209,I209)</f>
        <v>2</v>
      </c>
      <c r="I209" t="str">
        <f t="shared" si="3"/>
        <v>ĐKLL5-7</v>
      </c>
    </row>
    <row r="210" spans="1:9" ht="18.75">
      <c r="A210" s="10">
        <v>202</v>
      </c>
      <c r="B210" s="2" t="s">
        <v>238</v>
      </c>
      <c r="C210" s="14" t="s">
        <v>767</v>
      </c>
      <c r="D210" s="15" t="s">
        <v>520</v>
      </c>
      <c r="E210" s="15" t="s">
        <v>892</v>
      </c>
      <c r="F210" s="10" t="s">
        <v>48</v>
      </c>
      <c r="G210" s="16" t="s">
        <v>880</v>
      </c>
      <c r="H210">
        <f>COUNTIF($I$8:I210,I210)</f>
        <v>3</v>
      </c>
      <c r="I210" t="str">
        <f t="shared" si="3"/>
        <v>ĐKLL5-7</v>
      </c>
    </row>
    <row r="211" spans="1:9" ht="18.75">
      <c r="A211" s="10">
        <v>203</v>
      </c>
      <c r="B211" s="2" t="s">
        <v>384</v>
      </c>
      <c r="C211" s="14" t="s">
        <v>866</v>
      </c>
      <c r="D211" s="15" t="s">
        <v>511</v>
      </c>
      <c r="E211" s="15" t="s">
        <v>892</v>
      </c>
      <c r="F211" s="10" t="s">
        <v>48</v>
      </c>
      <c r="G211" s="16" t="s">
        <v>880</v>
      </c>
      <c r="H211">
        <f>COUNTIF($I$8:I211,I211)</f>
        <v>4</v>
      </c>
      <c r="I211" t="str">
        <f t="shared" si="3"/>
        <v>ĐKLL5-7</v>
      </c>
    </row>
    <row r="212" spans="1:9" ht="18.75">
      <c r="A212" s="10">
        <v>204</v>
      </c>
      <c r="B212" s="2" t="s">
        <v>359</v>
      </c>
      <c r="C212" s="14" t="s">
        <v>817</v>
      </c>
      <c r="D212" s="15" t="s">
        <v>443</v>
      </c>
      <c r="E212" s="15" t="s">
        <v>892</v>
      </c>
      <c r="F212" s="10" t="s">
        <v>48</v>
      </c>
      <c r="G212" s="16" t="s">
        <v>880</v>
      </c>
      <c r="H212">
        <f>COUNTIF($I$8:I212,I212)</f>
        <v>5</v>
      </c>
      <c r="I212" t="str">
        <f t="shared" si="3"/>
        <v>ĐKLL5-7</v>
      </c>
    </row>
    <row r="213" spans="1:9" ht="18.75">
      <c r="A213" s="10">
        <v>205</v>
      </c>
      <c r="B213" s="2" t="s">
        <v>173</v>
      </c>
      <c r="C213" s="14" t="s">
        <v>718</v>
      </c>
      <c r="D213" s="15" t="s">
        <v>424</v>
      </c>
      <c r="E213" s="15" t="s">
        <v>892</v>
      </c>
      <c r="F213" s="10" t="s">
        <v>48</v>
      </c>
      <c r="G213" s="16" t="s">
        <v>880</v>
      </c>
      <c r="H213">
        <f>COUNTIF($I$8:I213,I213)</f>
        <v>6</v>
      </c>
      <c r="I213" t="str">
        <f t="shared" si="3"/>
        <v>ĐKLL5-7</v>
      </c>
    </row>
    <row r="214" spans="1:9" ht="18.75">
      <c r="A214" s="10">
        <v>206</v>
      </c>
      <c r="B214" s="2" t="s">
        <v>186</v>
      </c>
      <c r="C214" s="14" t="s">
        <v>729</v>
      </c>
      <c r="D214" s="15" t="s">
        <v>424</v>
      </c>
      <c r="E214" s="15" t="s">
        <v>892</v>
      </c>
      <c r="F214" s="10" t="s">
        <v>48</v>
      </c>
      <c r="G214" s="16" t="s">
        <v>880</v>
      </c>
      <c r="H214">
        <f>COUNTIF($I$8:I214,I214)</f>
        <v>7</v>
      </c>
      <c r="I214" t="str">
        <f t="shared" si="3"/>
        <v>ĐKLL5-7</v>
      </c>
    </row>
    <row r="215" spans="1:9" ht="18.75">
      <c r="A215" s="10">
        <v>207</v>
      </c>
      <c r="B215" s="2" t="s">
        <v>111</v>
      </c>
      <c r="C215" s="14" t="s">
        <v>670</v>
      </c>
      <c r="D215" s="15" t="s">
        <v>484</v>
      </c>
      <c r="E215" s="15" t="s">
        <v>892</v>
      </c>
      <c r="F215" s="10" t="s">
        <v>48</v>
      </c>
      <c r="G215" s="16" t="s">
        <v>880</v>
      </c>
      <c r="H215">
        <f>COUNTIF($I$8:I215,I215)</f>
        <v>8</v>
      </c>
      <c r="I215" t="str">
        <f t="shared" si="3"/>
        <v>ĐKLL5-7</v>
      </c>
    </row>
    <row r="216" spans="1:9" ht="18.75">
      <c r="A216" s="10">
        <v>208</v>
      </c>
      <c r="B216" s="2" t="s">
        <v>254</v>
      </c>
      <c r="C216" s="14" t="s">
        <v>778</v>
      </c>
      <c r="D216" s="15" t="s">
        <v>552</v>
      </c>
      <c r="E216" s="15" t="s">
        <v>892</v>
      </c>
      <c r="F216" s="10" t="s">
        <v>48</v>
      </c>
      <c r="G216" s="16" t="s">
        <v>880</v>
      </c>
      <c r="H216">
        <f>COUNTIF($I$8:I216,I216)</f>
        <v>9</v>
      </c>
      <c r="I216" t="str">
        <f t="shared" si="3"/>
        <v>ĐKLL5-7</v>
      </c>
    </row>
    <row r="217" spans="1:9" ht="18.75">
      <c r="A217" s="10">
        <v>209</v>
      </c>
      <c r="B217" s="2" t="s">
        <v>104</v>
      </c>
      <c r="C217" s="14" t="s">
        <v>665</v>
      </c>
      <c r="D217" s="15" t="s">
        <v>478</v>
      </c>
      <c r="E217" s="15" t="s">
        <v>892</v>
      </c>
      <c r="F217" s="10" t="s">
        <v>48</v>
      </c>
      <c r="G217" s="16" t="s">
        <v>880</v>
      </c>
      <c r="H217">
        <f>COUNTIF($I$8:I217,I217)</f>
        <v>10</v>
      </c>
      <c r="I217" t="str">
        <f t="shared" si="3"/>
        <v>ĐKLL5-7</v>
      </c>
    </row>
    <row r="218" spans="1:9" ht="18.75">
      <c r="A218" s="10">
        <v>210</v>
      </c>
      <c r="B218" s="2" t="s">
        <v>16</v>
      </c>
      <c r="C218" s="14" t="s">
        <v>589</v>
      </c>
      <c r="D218" s="15" t="s">
        <v>413</v>
      </c>
      <c r="E218" s="15" t="s">
        <v>892</v>
      </c>
      <c r="F218" s="10" t="s">
        <v>48</v>
      </c>
      <c r="G218" s="16" t="s">
        <v>880</v>
      </c>
      <c r="H218">
        <f>COUNTIF($I$8:I218,I218)</f>
        <v>11</v>
      </c>
      <c r="I218" t="str">
        <f t="shared" si="3"/>
        <v>ĐKLL5-7</v>
      </c>
    </row>
    <row r="219" spans="1:9" ht="18.75">
      <c r="A219" s="10">
        <v>211</v>
      </c>
      <c r="B219" s="2" t="s">
        <v>330</v>
      </c>
      <c r="C219" s="14" t="s">
        <v>833</v>
      </c>
      <c r="D219" s="15" t="s">
        <v>465</v>
      </c>
      <c r="E219" s="15" t="s">
        <v>892</v>
      </c>
      <c r="F219" s="10" t="s">
        <v>48</v>
      </c>
      <c r="G219" s="16" t="s">
        <v>880</v>
      </c>
      <c r="H219">
        <f>COUNTIF($I$8:I219,I219)</f>
        <v>12</v>
      </c>
      <c r="I219" t="str">
        <f t="shared" si="3"/>
        <v>ĐKLL5-7</v>
      </c>
    </row>
    <row r="220" spans="1:9" ht="18.75">
      <c r="A220" s="10">
        <v>212</v>
      </c>
      <c r="B220" s="2" t="s">
        <v>194</v>
      </c>
      <c r="C220" s="14" t="s">
        <v>668</v>
      </c>
      <c r="D220" s="15" t="s">
        <v>528</v>
      </c>
      <c r="E220" s="15" t="s">
        <v>892</v>
      </c>
      <c r="F220" s="10" t="s">
        <v>48</v>
      </c>
      <c r="G220" s="16" t="s">
        <v>880</v>
      </c>
      <c r="H220">
        <f>COUNTIF($I$8:I220,I220)</f>
        <v>13</v>
      </c>
      <c r="I220" t="str">
        <f t="shared" si="3"/>
        <v>ĐKLL5-7</v>
      </c>
    </row>
    <row r="221" spans="1:9" ht="18.75">
      <c r="A221" s="10">
        <v>213</v>
      </c>
      <c r="B221" s="2" t="s">
        <v>374</v>
      </c>
      <c r="C221" s="14" t="s">
        <v>839</v>
      </c>
      <c r="D221" s="15" t="s">
        <v>534</v>
      </c>
      <c r="E221" s="15" t="s">
        <v>892</v>
      </c>
      <c r="F221" s="10" t="s">
        <v>48</v>
      </c>
      <c r="G221" s="16" t="s">
        <v>880</v>
      </c>
      <c r="H221">
        <f>COUNTIF($I$8:I221,I221)</f>
        <v>14</v>
      </c>
      <c r="I221" t="str">
        <f t="shared" si="3"/>
        <v>ĐKLL5-7</v>
      </c>
    </row>
    <row r="222" spans="1:9" ht="18.75">
      <c r="A222" s="10">
        <v>214</v>
      </c>
      <c r="B222" s="2" t="s">
        <v>195</v>
      </c>
      <c r="C222" s="14" t="s">
        <v>685</v>
      </c>
      <c r="D222" s="15" t="s">
        <v>518</v>
      </c>
      <c r="E222" s="15" t="s">
        <v>892</v>
      </c>
      <c r="F222" s="10" t="s">
        <v>48</v>
      </c>
      <c r="G222" s="16" t="s">
        <v>880</v>
      </c>
      <c r="H222">
        <f>COUNTIF($I$8:I222,I222)</f>
        <v>15</v>
      </c>
      <c r="I222" t="str">
        <f t="shared" si="3"/>
        <v>ĐKLL5-7</v>
      </c>
    </row>
    <row r="223" spans="1:9" ht="18.75">
      <c r="A223" s="10">
        <v>215</v>
      </c>
      <c r="B223" s="2">
        <v>1230110791</v>
      </c>
      <c r="C223" s="14" t="s">
        <v>873</v>
      </c>
      <c r="D223" s="15" t="s">
        <v>518</v>
      </c>
      <c r="E223" s="15" t="s">
        <v>892</v>
      </c>
      <c r="F223" s="10" t="s">
        <v>48</v>
      </c>
      <c r="G223" s="16" t="s">
        <v>880</v>
      </c>
      <c r="H223">
        <f>COUNTIF($I$8:I223,I223)</f>
        <v>16</v>
      </c>
      <c r="I223" t="str">
        <f t="shared" si="3"/>
        <v>ĐKLL5-7</v>
      </c>
    </row>
    <row r="224" spans="1:9" ht="18.75">
      <c r="A224" s="10">
        <v>216</v>
      </c>
      <c r="B224" s="2" t="s">
        <v>193</v>
      </c>
      <c r="C224" s="14" t="s">
        <v>735</v>
      </c>
      <c r="D224" s="15" t="s">
        <v>489</v>
      </c>
      <c r="E224" s="15" t="s">
        <v>892</v>
      </c>
      <c r="F224" s="10" t="s">
        <v>48</v>
      </c>
      <c r="G224" s="16" t="s">
        <v>880</v>
      </c>
      <c r="H224">
        <f>COUNTIF($I$8:I224,I224)</f>
        <v>17</v>
      </c>
      <c r="I224" t="str">
        <f t="shared" si="3"/>
        <v>ĐKLL5-7</v>
      </c>
    </row>
    <row r="225" spans="1:9" ht="18.75">
      <c r="A225" s="10">
        <v>217</v>
      </c>
      <c r="B225" s="2" t="s">
        <v>188</v>
      </c>
      <c r="C225" s="14" t="s">
        <v>731</v>
      </c>
      <c r="D225" s="15" t="s">
        <v>525</v>
      </c>
      <c r="E225" s="15" t="s">
        <v>892</v>
      </c>
      <c r="F225" s="10" t="s">
        <v>48</v>
      </c>
      <c r="G225" s="16" t="s">
        <v>880</v>
      </c>
      <c r="H225">
        <f>COUNTIF($I$8:I225,I225)</f>
        <v>18</v>
      </c>
      <c r="I225" t="str">
        <f t="shared" si="3"/>
        <v>ĐKLL5-7</v>
      </c>
    </row>
    <row r="226" spans="1:9" ht="18.75">
      <c r="A226" s="10">
        <v>218</v>
      </c>
      <c r="B226" s="2" t="s">
        <v>72</v>
      </c>
      <c r="C226" s="14" t="s">
        <v>598</v>
      </c>
      <c r="D226" s="15" t="s">
        <v>458</v>
      </c>
      <c r="E226" s="15" t="s">
        <v>892</v>
      </c>
      <c r="F226" s="10" t="s">
        <v>48</v>
      </c>
      <c r="G226" s="16" t="s">
        <v>880</v>
      </c>
      <c r="H226">
        <f>COUNTIF($I$8:I226,I226)</f>
        <v>19</v>
      </c>
      <c r="I226" t="str">
        <f t="shared" si="3"/>
        <v>ĐKLL5-7</v>
      </c>
    </row>
    <row r="227" spans="1:9" ht="18.75">
      <c r="A227" s="10">
        <v>219</v>
      </c>
      <c r="B227" s="2" t="s">
        <v>356</v>
      </c>
      <c r="C227" s="14" t="s">
        <v>850</v>
      </c>
      <c r="D227" s="15" t="s">
        <v>531</v>
      </c>
      <c r="E227" s="15" t="s">
        <v>892</v>
      </c>
      <c r="F227" s="10" t="s">
        <v>48</v>
      </c>
      <c r="G227" s="16" t="s">
        <v>880</v>
      </c>
      <c r="H227">
        <f>COUNTIF($I$8:I227,I227)</f>
        <v>20</v>
      </c>
      <c r="I227" t="str">
        <f t="shared" si="3"/>
        <v>ĐKLL5-7</v>
      </c>
    </row>
    <row r="228" spans="1:9" ht="18.75">
      <c r="A228" s="10">
        <v>220</v>
      </c>
      <c r="B228" s="2" t="s">
        <v>24</v>
      </c>
      <c r="C228" s="14" t="s">
        <v>598</v>
      </c>
      <c r="D228" s="15" t="s">
        <v>422</v>
      </c>
      <c r="E228" s="15" t="s">
        <v>892</v>
      </c>
      <c r="F228" s="10" t="s">
        <v>48</v>
      </c>
      <c r="G228" s="16" t="s">
        <v>880</v>
      </c>
      <c r="H228">
        <f>COUNTIF($I$8:I228,I228)</f>
        <v>21</v>
      </c>
      <c r="I228" t="str">
        <f t="shared" si="3"/>
        <v>ĐKLL5-7</v>
      </c>
    </row>
    <row r="229" spans="1:9" ht="18.75">
      <c r="A229" s="10">
        <v>221</v>
      </c>
      <c r="B229" s="2" t="s">
        <v>245</v>
      </c>
      <c r="C229" s="14" t="s">
        <v>770</v>
      </c>
      <c r="D229" s="15" t="s">
        <v>422</v>
      </c>
      <c r="E229" s="15" t="s">
        <v>892</v>
      </c>
      <c r="F229" s="10" t="s">
        <v>48</v>
      </c>
      <c r="G229" s="16" t="s">
        <v>880</v>
      </c>
      <c r="H229">
        <f>COUNTIF($I$8:I229,I229)</f>
        <v>22</v>
      </c>
      <c r="I229" t="str">
        <f t="shared" si="3"/>
        <v>ĐKLL5-7</v>
      </c>
    </row>
    <row r="230" spans="1:9" ht="18.75">
      <c r="A230" s="10">
        <v>222</v>
      </c>
      <c r="B230" s="2" t="s">
        <v>99</v>
      </c>
      <c r="C230" s="14" t="s">
        <v>660</v>
      </c>
      <c r="D230" s="15" t="s">
        <v>475</v>
      </c>
      <c r="E230" s="15" t="s">
        <v>892</v>
      </c>
      <c r="F230" s="10" t="s">
        <v>48</v>
      </c>
      <c r="G230" s="16" t="s">
        <v>880</v>
      </c>
      <c r="H230">
        <f>COUNTIF($I$8:I230,I230)</f>
        <v>23</v>
      </c>
      <c r="I230" t="str">
        <f t="shared" si="3"/>
        <v>ĐKLL5-7</v>
      </c>
    </row>
    <row r="231" spans="1:9" ht="18.75">
      <c r="A231" s="10">
        <v>223</v>
      </c>
      <c r="B231" s="2" t="s">
        <v>370</v>
      </c>
      <c r="C231" s="14" t="s">
        <v>858</v>
      </c>
      <c r="D231" s="15" t="s">
        <v>483</v>
      </c>
      <c r="E231" s="15" t="s">
        <v>887</v>
      </c>
      <c r="F231" s="10" t="s">
        <v>47</v>
      </c>
      <c r="G231" s="16" t="s">
        <v>881</v>
      </c>
      <c r="H231">
        <f>COUNTIF($I$8:I231,I231)</f>
        <v>1</v>
      </c>
      <c r="I231" t="str">
        <f t="shared" si="3"/>
        <v>NX1-3</v>
      </c>
    </row>
    <row r="232" spans="1:9" ht="18.75">
      <c r="A232" s="10">
        <v>224</v>
      </c>
      <c r="B232" s="2" t="s">
        <v>178</v>
      </c>
      <c r="C232" s="14" t="s">
        <v>722</v>
      </c>
      <c r="D232" s="15" t="s">
        <v>491</v>
      </c>
      <c r="E232" s="15" t="s">
        <v>887</v>
      </c>
      <c r="F232" s="10" t="s">
        <v>47</v>
      </c>
      <c r="G232" s="16" t="s">
        <v>881</v>
      </c>
      <c r="H232">
        <f>COUNTIF($I$8:I232,I232)</f>
        <v>2</v>
      </c>
      <c r="I232" t="str">
        <f t="shared" si="3"/>
        <v>NX1-3</v>
      </c>
    </row>
    <row r="233" spans="1:9" ht="18.75">
      <c r="A233" s="10">
        <v>225</v>
      </c>
      <c r="B233" s="2" t="s">
        <v>169</v>
      </c>
      <c r="C233" s="14" t="s">
        <v>714</v>
      </c>
      <c r="D233" s="15" t="s">
        <v>516</v>
      </c>
      <c r="E233" s="15" t="s">
        <v>887</v>
      </c>
      <c r="F233" s="10" t="s">
        <v>47</v>
      </c>
      <c r="G233" s="16" t="s">
        <v>881</v>
      </c>
      <c r="H233">
        <f>COUNTIF($I$8:I233,I233)</f>
        <v>3</v>
      </c>
      <c r="I233" t="str">
        <f t="shared" si="3"/>
        <v>NX1-3</v>
      </c>
    </row>
    <row r="234" spans="1:9" ht="18.75">
      <c r="A234" s="10">
        <v>226</v>
      </c>
      <c r="B234" s="2" t="s">
        <v>299</v>
      </c>
      <c r="C234" s="14" t="s">
        <v>813</v>
      </c>
      <c r="D234" s="15" t="s">
        <v>516</v>
      </c>
      <c r="E234" s="15" t="s">
        <v>887</v>
      </c>
      <c r="F234" s="10" t="s">
        <v>47</v>
      </c>
      <c r="G234" s="16" t="s">
        <v>881</v>
      </c>
      <c r="H234">
        <f>COUNTIF($I$8:I234,I234)</f>
        <v>4</v>
      </c>
      <c r="I234" t="str">
        <f t="shared" si="3"/>
        <v>NX1-3</v>
      </c>
    </row>
    <row r="235" spans="1:9" ht="18.75">
      <c r="A235" s="10">
        <v>227</v>
      </c>
      <c r="B235" s="2" t="s">
        <v>155</v>
      </c>
      <c r="C235" s="14" t="s">
        <v>608</v>
      </c>
      <c r="D235" s="15" t="s">
        <v>506</v>
      </c>
      <c r="E235" s="15" t="s">
        <v>887</v>
      </c>
      <c r="F235" s="10" t="s">
        <v>47</v>
      </c>
      <c r="G235" s="16" t="s">
        <v>881</v>
      </c>
      <c r="H235">
        <f>COUNTIF($I$8:I235,I235)</f>
        <v>5</v>
      </c>
      <c r="I235" t="str">
        <f t="shared" si="3"/>
        <v>NX1-3</v>
      </c>
    </row>
    <row r="236" spans="1:9" ht="18.75">
      <c r="A236" s="10">
        <v>228</v>
      </c>
      <c r="B236" s="2" t="s">
        <v>336</v>
      </c>
      <c r="C236" s="14" t="s">
        <v>710</v>
      </c>
      <c r="D236" s="15" t="s">
        <v>415</v>
      </c>
      <c r="E236" s="15" t="s">
        <v>887</v>
      </c>
      <c r="F236" s="10" t="s">
        <v>47</v>
      </c>
      <c r="G236" s="16" t="s">
        <v>881</v>
      </c>
      <c r="H236">
        <f>COUNTIF($I$8:I236,I236)</f>
        <v>6</v>
      </c>
      <c r="I236" t="str">
        <f t="shared" si="3"/>
        <v>NX1-3</v>
      </c>
    </row>
    <row r="237" spans="1:9" ht="18.75">
      <c r="A237" s="10">
        <v>229</v>
      </c>
      <c r="B237" s="2" t="s">
        <v>353</v>
      </c>
      <c r="C237" s="14" t="s">
        <v>848</v>
      </c>
      <c r="D237" s="15" t="s">
        <v>434</v>
      </c>
      <c r="E237" s="15" t="s">
        <v>887</v>
      </c>
      <c r="F237" s="10" t="s">
        <v>47</v>
      </c>
      <c r="G237" s="16" t="s">
        <v>881</v>
      </c>
      <c r="H237">
        <f>COUNTIF($I$8:I237,I237)</f>
        <v>7</v>
      </c>
      <c r="I237" t="str">
        <f t="shared" si="3"/>
        <v>NX1-3</v>
      </c>
    </row>
    <row r="238" spans="1:9" ht="18.75">
      <c r="A238" s="10">
        <v>230</v>
      </c>
      <c r="B238" s="2" t="s">
        <v>308</v>
      </c>
      <c r="C238" s="14" t="s">
        <v>767</v>
      </c>
      <c r="D238" s="15" t="s">
        <v>470</v>
      </c>
      <c r="E238" s="15" t="s">
        <v>887</v>
      </c>
      <c r="F238" s="10" t="s">
        <v>47</v>
      </c>
      <c r="G238" s="16" t="s">
        <v>881</v>
      </c>
      <c r="H238">
        <f>COUNTIF($I$8:I238,I238)</f>
        <v>8</v>
      </c>
      <c r="I238" t="str">
        <f t="shared" si="3"/>
        <v>NX1-3</v>
      </c>
    </row>
    <row r="239" spans="1:9" ht="18.75">
      <c r="A239" s="10">
        <v>231</v>
      </c>
      <c r="B239" s="2" t="s">
        <v>320</v>
      </c>
      <c r="C239" s="14" t="s">
        <v>608</v>
      </c>
      <c r="D239" s="15" t="s">
        <v>443</v>
      </c>
      <c r="E239" s="15" t="s">
        <v>887</v>
      </c>
      <c r="F239" s="10" t="s">
        <v>47</v>
      </c>
      <c r="G239" s="16" t="s">
        <v>881</v>
      </c>
      <c r="H239">
        <f>COUNTIF($I$8:I239,I239)</f>
        <v>9</v>
      </c>
      <c r="I239" t="str">
        <f t="shared" si="3"/>
        <v>NX1-3</v>
      </c>
    </row>
    <row r="240" spans="1:9" ht="18.75">
      <c r="A240" s="10">
        <v>232</v>
      </c>
      <c r="B240" s="2" t="s">
        <v>317</v>
      </c>
      <c r="C240" s="14" t="s">
        <v>823</v>
      </c>
      <c r="D240" s="15" t="s">
        <v>498</v>
      </c>
      <c r="E240" s="15" t="s">
        <v>887</v>
      </c>
      <c r="F240" s="10" t="s">
        <v>47</v>
      </c>
      <c r="G240" s="16" t="s">
        <v>881</v>
      </c>
      <c r="H240">
        <f>COUNTIF($I$8:I240,I240)</f>
        <v>10</v>
      </c>
      <c r="I240" t="str">
        <f t="shared" si="3"/>
        <v>NX1-3</v>
      </c>
    </row>
    <row r="241" spans="1:9" ht="18.75">
      <c r="A241" s="10">
        <v>233</v>
      </c>
      <c r="B241" s="2" t="s">
        <v>310</v>
      </c>
      <c r="C241" s="14" t="s">
        <v>688</v>
      </c>
      <c r="D241" s="15" t="s">
        <v>510</v>
      </c>
      <c r="E241" s="15" t="s">
        <v>887</v>
      </c>
      <c r="F241" s="10" t="s">
        <v>47</v>
      </c>
      <c r="G241" s="16" t="s">
        <v>881</v>
      </c>
      <c r="H241">
        <f>COUNTIF($I$8:I241,I241)</f>
        <v>11</v>
      </c>
      <c r="I241" t="str">
        <f t="shared" si="3"/>
        <v>NX1-3</v>
      </c>
    </row>
    <row r="242" spans="1:9" ht="18.75">
      <c r="A242" s="10">
        <v>234</v>
      </c>
      <c r="B242" s="2" t="s">
        <v>318</v>
      </c>
      <c r="C242" s="14" t="s">
        <v>608</v>
      </c>
      <c r="D242" s="15" t="s">
        <v>510</v>
      </c>
      <c r="E242" s="15" t="s">
        <v>887</v>
      </c>
      <c r="F242" s="10" t="s">
        <v>47</v>
      </c>
      <c r="G242" s="16" t="s">
        <v>881</v>
      </c>
      <c r="H242">
        <f>COUNTIF($I$8:I242,I242)</f>
        <v>12</v>
      </c>
      <c r="I242" t="str">
        <f t="shared" si="3"/>
        <v>NX1-3</v>
      </c>
    </row>
    <row r="243" spans="1:9" ht="18.75">
      <c r="A243" s="10">
        <v>235</v>
      </c>
      <c r="B243" s="2" t="s">
        <v>127</v>
      </c>
      <c r="C243" s="14" t="s">
        <v>685</v>
      </c>
      <c r="D243" s="15" t="s">
        <v>446</v>
      </c>
      <c r="E243" s="15" t="s">
        <v>887</v>
      </c>
      <c r="F243" s="10" t="s">
        <v>47</v>
      </c>
      <c r="G243" s="16" t="s">
        <v>881</v>
      </c>
      <c r="H243">
        <f>COUNTIF($I$8:I243,I243)</f>
        <v>13</v>
      </c>
      <c r="I243" t="str">
        <f t="shared" si="3"/>
        <v>NX1-3</v>
      </c>
    </row>
    <row r="244" spans="1:9" ht="18.75">
      <c r="A244" s="10">
        <v>236</v>
      </c>
      <c r="B244" s="2" t="s">
        <v>386</v>
      </c>
      <c r="C244" s="14" t="s">
        <v>868</v>
      </c>
      <c r="D244" s="15" t="s">
        <v>581</v>
      </c>
      <c r="E244" s="15" t="s">
        <v>887</v>
      </c>
      <c r="F244" s="10" t="s">
        <v>47</v>
      </c>
      <c r="G244" s="16" t="s">
        <v>881</v>
      </c>
      <c r="H244">
        <f>COUNTIF($I$8:I244,I244)</f>
        <v>14</v>
      </c>
      <c r="I244" t="str">
        <f t="shared" si="3"/>
        <v>NX1-3</v>
      </c>
    </row>
    <row r="245" spans="1:9" ht="18.75">
      <c r="A245" s="10">
        <v>237</v>
      </c>
      <c r="B245" s="2" t="s">
        <v>23</v>
      </c>
      <c r="C245" s="14" t="s">
        <v>597</v>
      </c>
      <c r="D245" s="15" t="s">
        <v>421</v>
      </c>
      <c r="E245" s="15" t="s">
        <v>887</v>
      </c>
      <c r="F245" s="10" t="s">
        <v>47</v>
      </c>
      <c r="G245" s="16" t="s">
        <v>881</v>
      </c>
      <c r="H245">
        <f>COUNTIF($I$8:I245,I245)</f>
        <v>15</v>
      </c>
      <c r="I245" t="str">
        <f t="shared" si="3"/>
        <v>NX1-3</v>
      </c>
    </row>
    <row r="246" spans="1:9" ht="18.75">
      <c r="A246" s="10">
        <v>238</v>
      </c>
      <c r="B246" s="2" t="s">
        <v>215</v>
      </c>
      <c r="C246" s="14" t="s">
        <v>750</v>
      </c>
      <c r="D246" s="15" t="s">
        <v>421</v>
      </c>
      <c r="E246" s="15" t="s">
        <v>887</v>
      </c>
      <c r="F246" s="10" t="s">
        <v>47</v>
      </c>
      <c r="G246" s="16" t="s">
        <v>881</v>
      </c>
      <c r="H246">
        <f>COUNTIF($I$8:I246,I246)</f>
        <v>16</v>
      </c>
      <c r="I246" t="str">
        <f t="shared" si="3"/>
        <v>NX1-3</v>
      </c>
    </row>
    <row r="247" spans="1:9" ht="18.75">
      <c r="A247" s="10">
        <v>239</v>
      </c>
      <c r="B247" s="2" t="s">
        <v>296</v>
      </c>
      <c r="C247" s="14" t="s">
        <v>811</v>
      </c>
      <c r="D247" s="15" t="s">
        <v>421</v>
      </c>
      <c r="E247" s="15" t="s">
        <v>887</v>
      </c>
      <c r="F247" s="10" t="s">
        <v>47</v>
      </c>
      <c r="G247" s="16" t="s">
        <v>881</v>
      </c>
      <c r="H247">
        <f>COUNTIF($I$8:I247,I247)</f>
        <v>17</v>
      </c>
      <c r="I247" t="str">
        <f t="shared" si="3"/>
        <v>NX1-3</v>
      </c>
    </row>
    <row r="248" spans="1:9" ht="18.75">
      <c r="A248" s="10">
        <v>240</v>
      </c>
      <c r="B248" s="2" t="s">
        <v>304</v>
      </c>
      <c r="C248" s="14" t="s">
        <v>817</v>
      </c>
      <c r="D248" s="15" t="s">
        <v>421</v>
      </c>
      <c r="E248" s="15" t="s">
        <v>887</v>
      </c>
      <c r="F248" s="10" t="s">
        <v>47</v>
      </c>
      <c r="G248" s="16" t="s">
        <v>881</v>
      </c>
      <c r="H248">
        <f>COUNTIF($I$8:I248,I248)</f>
        <v>18</v>
      </c>
      <c r="I248" t="str">
        <f t="shared" si="3"/>
        <v>NX1-3</v>
      </c>
    </row>
    <row r="249" spans="1:9" ht="18.75">
      <c r="A249" s="10">
        <v>241</v>
      </c>
      <c r="B249" s="2" t="s">
        <v>385</v>
      </c>
      <c r="C249" s="14" t="s">
        <v>867</v>
      </c>
      <c r="D249" s="15" t="s">
        <v>420</v>
      </c>
      <c r="E249" s="15" t="s">
        <v>887</v>
      </c>
      <c r="F249" s="10" t="s">
        <v>47</v>
      </c>
      <c r="G249" s="16" t="s">
        <v>881</v>
      </c>
      <c r="H249">
        <f>COUNTIF($I$8:I249,I249)</f>
        <v>19</v>
      </c>
      <c r="I249" t="str">
        <f t="shared" si="3"/>
        <v>NX1-3</v>
      </c>
    </row>
    <row r="250" spans="1:9" ht="18.75">
      <c r="A250" s="10">
        <v>242</v>
      </c>
      <c r="B250" s="2" t="s">
        <v>389</v>
      </c>
      <c r="C250" s="14" t="s">
        <v>870</v>
      </c>
      <c r="D250" s="15" t="s">
        <v>466</v>
      </c>
      <c r="E250" s="15" t="s">
        <v>887</v>
      </c>
      <c r="F250" s="10" t="s">
        <v>47</v>
      </c>
      <c r="G250" s="16" t="s">
        <v>881</v>
      </c>
      <c r="H250">
        <f>COUNTIF($I$8:I250,I250)</f>
        <v>20</v>
      </c>
      <c r="I250" t="str">
        <f t="shared" si="3"/>
        <v>NX1-3</v>
      </c>
    </row>
    <row r="251" spans="1:9" ht="18.75">
      <c r="A251" s="10">
        <v>243</v>
      </c>
      <c r="B251" s="2" t="s">
        <v>265</v>
      </c>
      <c r="C251" s="14" t="s">
        <v>639</v>
      </c>
      <c r="D251" s="15" t="s">
        <v>556</v>
      </c>
      <c r="E251" s="15" t="s">
        <v>887</v>
      </c>
      <c r="F251" s="10" t="s">
        <v>47</v>
      </c>
      <c r="G251" s="16" t="s">
        <v>881</v>
      </c>
      <c r="H251">
        <f>COUNTIF($I$8:I251,I251)</f>
        <v>21</v>
      </c>
      <c r="I251" t="str">
        <f t="shared" si="3"/>
        <v>NX1-3</v>
      </c>
    </row>
    <row r="252" spans="1:9" ht="18.75">
      <c r="A252" s="10">
        <v>244</v>
      </c>
      <c r="B252" s="2" t="s">
        <v>95</v>
      </c>
      <c r="C252" s="14" t="s">
        <v>658</v>
      </c>
      <c r="D252" s="15" t="s">
        <v>473</v>
      </c>
      <c r="E252" s="15" t="s">
        <v>887</v>
      </c>
      <c r="F252" s="10" t="s">
        <v>47</v>
      </c>
      <c r="G252" s="16" t="s">
        <v>881</v>
      </c>
      <c r="H252">
        <f>COUNTIF($I$8:I252,I252)</f>
        <v>22</v>
      </c>
      <c r="I252" t="str">
        <f t="shared" si="3"/>
        <v>NX1-3</v>
      </c>
    </row>
    <row r="253" spans="1:9" ht="18.75">
      <c r="A253" s="10">
        <v>245</v>
      </c>
      <c r="B253" s="2" t="s">
        <v>148</v>
      </c>
      <c r="C253" s="14" t="s">
        <v>699</v>
      </c>
      <c r="D253" s="15" t="s">
        <v>482</v>
      </c>
      <c r="E253" s="15" t="s">
        <v>887</v>
      </c>
      <c r="F253" s="10" t="s">
        <v>47</v>
      </c>
      <c r="G253" s="16" t="s">
        <v>881</v>
      </c>
      <c r="H253">
        <f>COUNTIF($I$8:I253,I253)</f>
        <v>23</v>
      </c>
      <c r="I253" t="str">
        <f t="shared" si="3"/>
        <v>NX1-3</v>
      </c>
    </row>
    <row r="254" spans="1:9" ht="18.75">
      <c r="A254" s="10">
        <v>246</v>
      </c>
      <c r="B254" s="2" t="s">
        <v>194</v>
      </c>
      <c r="C254" s="14" t="s">
        <v>668</v>
      </c>
      <c r="D254" s="15" t="s">
        <v>528</v>
      </c>
      <c r="E254" s="15" t="s">
        <v>887</v>
      </c>
      <c r="F254" s="10" t="s">
        <v>47</v>
      </c>
      <c r="G254" s="16" t="s">
        <v>881</v>
      </c>
      <c r="H254">
        <f>COUNTIF($I$8:I254,I254)</f>
        <v>24</v>
      </c>
      <c r="I254" t="str">
        <f t="shared" si="3"/>
        <v>NX1-3</v>
      </c>
    </row>
    <row r="255" spans="1:9" ht="18.75">
      <c r="A255" s="10">
        <v>247</v>
      </c>
      <c r="B255" s="2" t="s">
        <v>391</v>
      </c>
      <c r="C255" s="14" t="s">
        <v>871</v>
      </c>
      <c r="D255" s="15" t="s">
        <v>583</v>
      </c>
      <c r="E255" s="15" t="s">
        <v>887</v>
      </c>
      <c r="F255" s="10" t="s">
        <v>47</v>
      </c>
      <c r="G255" s="16" t="s">
        <v>881</v>
      </c>
      <c r="H255">
        <f>COUNTIF($I$8:I255,I255)</f>
        <v>25</v>
      </c>
      <c r="I255" t="str">
        <f t="shared" si="3"/>
        <v>NX1-3</v>
      </c>
    </row>
    <row r="256" spans="1:9" ht="18.75">
      <c r="A256" s="10">
        <v>248</v>
      </c>
      <c r="B256" s="2" t="s">
        <v>339</v>
      </c>
      <c r="C256" s="14" t="s">
        <v>839</v>
      </c>
      <c r="D256" s="15" t="s">
        <v>447</v>
      </c>
      <c r="E256" s="15" t="s">
        <v>887</v>
      </c>
      <c r="F256" s="10" t="s">
        <v>47</v>
      </c>
      <c r="G256" s="16" t="s">
        <v>881</v>
      </c>
      <c r="H256">
        <f>COUNTIF($I$8:I256,I256)</f>
        <v>26</v>
      </c>
      <c r="I256" t="str">
        <f t="shared" si="3"/>
        <v>NX1-3</v>
      </c>
    </row>
    <row r="257" spans="1:9" ht="18.75">
      <c r="A257" s="10">
        <v>249</v>
      </c>
      <c r="B257" s="2" t="s">
        <v>27</v>
      </c>
      <c r="C257" s="14" t="s">
        <v>601</v>
      </c>
      <c r="D257" s="15" t="s">
        <v>425</v>
      </c>
      <c r="E257" s="15" t="s">
        <v>887</v>
      </c>
      <c r="F257" s="10" t="s">
        <v>47</v>
      </c>
      <c r="G257" s="16" t="s">
        <v>881</v>
      </c>
      <c r="H257">
        <f>COUNTIF($I$8:I257,I257)</f>
        <v>27</v>
      </c>
      <c r="I257" t="str">
        <f t="shared" si="3"/>
        <v>NX1-3</v>
      </c>
    </row>
    <row r="258" spans="1:9" ht="18.75">
      <c r="A258" s="10">
        <v>250</v>
      </c>
      <c r="B258" s="2" t="s">
        <v>338</v>
      </c>
      <c r="C258" s="14" t="s">
        <v>838</v>
      </c>
      <c r="D258" s="15" t="s">
        <v>439</v>
      </c>
      <c r="E258" s="15" t="s">
        <v>887</v>
      </c>
      <c r="F258" s="10" t="s">
        <v>47</v>
      </c>
      <c r="G258" s="16" t="s">
        <v>881</v>
      </c>
      <c r="H258">
        <f>COUNTIF($I$8:I258,I258)</f>
        <v>28</v>
      </c>
      <c r="I258" t="str">
        <f t="shared" si="3"/>
        <v>NX1-3</v>
      </c>
    </row>
    <row r="259" spans="1:9" ht="18.75">
      <c r="A259" s="10">
        <v>251</v>
      </c>
      <c r="B259" s="2" t="s">
        <v>195</v>
      </c>
      <c r="C259" s="14" t="s">
        <v>685</v>
      </c>
      <c r="D259" s="15" t="s">
        <v>518</v>
      </c>
      <c r="E259" s="15" t="s">
        <v>887</v>
      </c>
      <c r="F259" s="10" t="s">
        <v>47</v>
      </c>
      <c r="G259" s="16" t="s">
        <v>881</v>
      </c>
      <c r="H259">
        <f>COUNTIF($I$8:I259,I259)</f>
        <v>29</v>
      </c>
      <c r="I259" t="str">
        <f t="shared" si="3"/>
        <v>NX1-3</v>
      </c>
    </row>
    <row r="260" spans="1:9" ht="18.75">
      <c r="A260" s="10">
        <v>252</v>
      </c>
      <c r="B260" s="2" t="s">
        <v>193</v>
      </c>
      <c r="C260" s="14" t="s">
        <v>735</v>
      </c>
      <c r="D260" s="15" t="s">
        <v>489</v>
      </c>
      <c r="E260" s="15" t="s">
        <v>887</v>
      </c>
      <c r="F260" s="10" t="s">
        <v>47</v>
      </c>
      <c r="G260" s="16" t="s">
        <v>881</v>
      </c>
      <c r="H260">
        <f>COUNTIF($I$8:I260,I260)</f>
        <v>30</v>
      </c>
      <c r="I260" t="str">
        <f t="shared" si="3"/>
        <v>NX1-3</v>
      </c>
    </row>
    <row r="261" spans="1:9" ht="18.75">
      <c r="A261" s="10">
        <v>253</v>
      </c>
      <c r="B261" s="2" t="s">
        <v>275</v>
      </c>
      <c r="C261" s="14" t="s">
        <v>683</v>
      </c>
      <c r="D261" s="15" t="s">
        <v>559</v>
      </c>
      <c r="E261" s="15" t="s">
        <v>887</v>
      </c>
      <c r="F261" s="10" t="s">
        <v>47</v>
      </c>
      <c r="G261" s="16" t="s">
        <v>881</v>
      </c>
      <c r="H261">
        <f>COUNTIF($I$8:I261,I261)</f>
        <v>31</v>
      </c>
      <c r="I261" t="str">
        <f t="shared" si="3"/>
        <v>NX1-3</v>
      </c>
    </row>
    <row r="262" spans="1:9" ht="18.75">
      <c r="A262" s="10">
        <v>254</v>
      </c>
      <c r="B262" s="2" t="s">
        <v>137</v>
      </c>
      <c r="C262" s="14" t="s">
        <v>691</v>
      </c>
      <c r="D262" s="15" t="s">
        <v>455</v>
      </c>
      <c r="E262" s="15" t="s">
        <v>887</v>
      </c>
      <c r="F262" s="10" t="s">
        <v>47</v>
      </c>
      <c r="G262" s="16" t="s">
        <v>881</v>
      </c>
      <c r="H262">
        <f>COUNTIF($I$8:I262,I262)</f>
        <v>32</v>
      </c>
      <c r="I262" t="str">
        <f t="shared" si="3"/>
        <v>NX1-3</v>
      </c>
    </row>
    <row r="263" spans="1:9" ht="18.75">
      <c r="A263" s="10">
        <v>255</v>
      </c>
      <c r="B263" s="2" t="s">
        <v>375</v>
      </c>
      <c r="C263" s="14" t="s">
        <v>608</v>
      </c>
      <c r="D263" s="15" t="s">
        <v>578</v>
      </c>
      <c r="E263" s="15" t="s">
        <v>887</v>
      </c>
      <c r="F263" s="10" t="s">
        <v>47</v>
      </c>
      <c r="G263" s="16" t="s">
        <v>881</v>
      </c>
      <c r="H263">
        <f>COUNTIF($I$8:I263,I263)</f>
        <v>33</v>
      </c>
      <c r="I263" t="str">
        <f t="shared" si="3"/>
        <v>NX1-3</v>
      </c>
    </row>
    <row r="264" spans="1:9" ht="18.75">
      <c r="A264" s="10">
        <v>256</v>
      </c>
      <c r="B264" s="2" t="s">
        <v>84</v>
      </c>
      <c r="C264" s="14" t="s">
        <v>648</v>
      </c>
      <c r="D264" s="15" t="s">
        <v>467</v>
      </c>
      <c r="E264" s="15" t="s">
        <v>887</v>
      </c>
      <c r="F264" s="10" t="s">
        <v>47</v>
      </c>
      <c r="G264" s="16" t="s">
        <v>881</v>
      </c>
      <c r="H264">
        <f>COUNTIF($I$8:I264,I264)</f>
        <v>34</v>
      </c>
      <c r="I264" t="str">
        <f t="shared" si="3"/>
        <v>NX1-3</v>
      </c>
    </row>
    <row r="265" spans="1:9" ht="18.75">
      <c r="A265" s="10">
        <v>257</v>
      </c>
      <c r="B265" s="2" t="s">
        <v>119</v>
      </c>
      <c r="C265" s="14" t="s">
        <v>677</v>
      </c>
      <c r="D265" s="15" t="s">
        <v>463</v>
      </c>
      <c r="E265" s="15" t="s">
        <v>887</v>
      </c>
      <c r="F265" s="10" t="s">
        <v>47</v>
      </c>
      <c r="G265" s="16" t="s">
        <v>881</v>
      </c>
      <c r="H265">
        <f>COUNTIF($I$8:I265,I265)</f>
        <v>35</v>
      </c>
      <c r="I265" t="str">
        <f t="shared" si="3"/>
        <v>NX1-3</v>
      </c>
    </row>
    <row r="266" spans="1:9" ht="18.75">
      <c r="A266" s="10">
        <v>258</v>
      </c>
      <c r="B266" s="2" t="s">
        <v>28</v>
      </c>
      <c r="C266" s="14" t="s">
        <v>602</v>
      </c>
      <c r="D266" s="15" t="s">
        <v>426</v>
      </c>
      <c r="E266" s="15" t="s">
        <v>887</v>
      </c>
      <c r="F266" s="10" t="s">
        <v>47</v>
      </c>
      <c r="G266" s="16" t="s">
        <v>881</v>
      </c>
      <c r="H266">
        <f>COUNTIF($I$8:I266,I266)</f>
        <v>36</v>
      </c>
      <c r="I266" t="str">
        <f aca="true" t="shared" si="4" ref="I266:I329">CONCATENATE(F266,G266)</f>
        <v>NX1-3</v>
      </c>
    </row>
    <row r="267" spans="1:9" ht="18.75">
      <c r="A267" s="10">
        <v>259</v>
      </c>
      <c r="B267" s="2" t="s">
        <v>77</v>
      </c>
      <c r="C267" s="14" t="s">
        <v>642</v>
      </c>
      <c r="D267" s="15" t="s">
        <v>461</v>
      </c>
      <c r="E267" s="15" t="s">
        <v>887</v>
      </c>
      <c r="F267" s="10" t="s">
        <v>47</v>
      </c>
      <c r="G267" s="16" t="s">
        <v>881</v>
      </c>
      <c r="H267">
        <f>COUNTIF($I$8:I267,I267)</f>
        <v>37</v>
      </c>
      <c r="I267" t="str">
        <f t="shared" si="4"/>
        <v>NX1-3</v>
      </c>
    </row>
    <row r="268" spans="1:9" ht="18.75">
      <c r="A268" s="10">
        <v>260</v>
      </c>
      <c r="B268" s="2" t="s">
        <v>211</v>
      </c>
      <c r="C268" s="14" t="s">
        <v>746</v>
      </c>
      <c r="D268" s="15" t="s">
        <v>536</v>
      </c>
      <c r="E268" s="15" t="s">
        <v>887</v>
      </c>
      <c r="F268" s="10" t="s">
        <v>47</v>
      </c>
      <c r="G268" s="16" t="s">
        <v>881</v>
      </c>
      <c r="H268">
        <f>COUNTIF($I$8:I268,I268)</f>
        <v>38</v>
      </c>
      <c r="I268" t="str">
        <f t="shared" si="4"/>
        <v>NX1-3</v>
      </c>
    </row>
    <row r="269" spans="1:9" ht="18.75">
      <c r="A269" s="10">
        <v>261</v>
      </c>
      <c r="B269" s="2" t="s">
        <v>390</v>
      </c>
      <c r="C269" s="14" t="s">
        <v>616</v>
      </c>
      <c r="D269" s="15" t="s">
        <v>582</v>
      </c>
      <c r="E269" s="15" t="s">
        <v>887</v>
      </c>
      <c r="F269" s="10" t="s">
        <v>47</v>
      </c>
      <c r="G269" s="16" t="s">
        <v>881</v>
      </c>
      <c r="H269">
        <f>COUNTIF($I$8:I269,I269)</f>
        <v>39</v>
      </c>
      <c r="I269" t="str">
        <f t="shared" si="4"/>
        <v>NX1-3</v>
      </c>
    </row>
    <row r="270" spans="1:9" ht="18.75">
      <c r="A270" s="10">
        <v>262</v>
      </c>
      <c r="B270" s="2" t="s">
        <v>295</v>
      </c>
      <c r="C270" s="14" t="s">
        <v>809</v>
      </c>
      <c r="D270" s="15" t="s">
        <v>458</v>
      </c>
      <c r="E270" s="15" t="s">
        <v>887</v>
      </c>
      <c r="F270" s="10" t="s">
        <v>47</v>
      </c>
      <c r="G270" s="16" t="s">
        <v>881</v>
      </c>
      <c r="H270">
        <f>COUNTIF($I$8:I270,I270)</f>
        <v>40</v>
      </c>
      <c r="I270" t="str">
        <f t="shared" si="4"/>
        <v>NX1-3</v>
      </c>
    </row>
    <row r="271" spans="1:9" ht="18.75">
      <c r="A271" s="10">
        <v>263</v>
      </c>
      <c r="B271" s="2" t="s">
        <v>283</v>
      </c>
      <c r="C271" s="14" t="s">
        <v>799</v>
      </c>
      <c r="D271" s="15" t="s">
        <v>538</v>
      </c>
      <c r="E271" s="15" t="s">
        <v>887</v>
      </c>
      <c r="F271" s="10" t="s">
        <v>47</v>
      </c>
      <c r="G271" s="16" t="s">
        <v>881</v>
      </c>
      <c r="H271">
        <f>COUNTIF($I$8:I271,I271)</f>
        <v>41</v>
      </c>
      <c r="I271" t="str">
        <f t="shared" si="4"/>
        <v>NX1-3</v>
      </c>
    </row>
    <row r="272" spans="1:9" ht="18.75">
      <c r="A272" s="10">
        <v>264</v>
      </c>
      <c r="B272" s="2" t="s">
        <v>30</v>
      </c>
      <c r="C272" s="14" t="s">
        <v>604</v>
      </c>
      <c r="D272" s="15" t="s">
        <v>427</v>
      </c>
      <c r="E272" s="15" t="s">
        <v>887</v>
      </c>
      <c r="F272" s="10" t="s">
        <v>47</v>
      </c>
      <c r="G272" s="16" t="s">
        <v>881</v>
      </c>
      <c r="H272">
        <f>COUNTIF($I$8:I272,I272)</f>
        <v>42</v>
      </c>
      <c r="I272" t="str">
        <f t="shared" si="4"/>
        <v>NX1-3</v>
      </c>
    </row>
    <row r="273" spans="1:9" ht="18.75">
      <c r="A273" s="10">
        <v>265</v>
      </c>
      <c r="B273" s="2" t="s">
        <v>203</v>
      </c>
      <c r="C273" s="14" t="s">
        <v>607</v>
      </c>
      <c r="D273" s="15" t="s">
        <v>531</v>
      </c>
      <c r="E273" s="15" t="s">
        <v>887</v>
      </c>
      <c r="F273" s="10" t="s">
        <v>47</v>
      </c>
      <c r="G273" s="16" t="s">
        <v>881</v>
      </c>
      <c r="H273">
        <f>COUNTIF($I$8:I273,I273)</f>
        <v>43</v>
      </c>
      <c r="I273" t="str">
        <f t="shared" si="4"/>
        <v>NX1-3</v>
      </c>
    </row>
    <row r="274" spans="1:9" ht="18.75">
      <c r="A274" s="10">
        <v>266</v>
      </c>
      <c r="B274" s="2" t="s">
        <v>239</v>
      </c>
      <c r="C274" s="14" t="s">
        <v>688</v>
      </c>
      <c r="D274" s="15" t="s">
        <v>548</v>
      </c>
      <c r="E274" s="15" t="s">
        <v>887</v>
      </c>
      <c r="F274" s="10" t="s">
        <v>47</v>
      </c>
      <c r="G274" s="16" t="s">
        <v>881</v>
      </c>
      <c r="H274">
        <f>COUNTIF($I$8:I274,I274)</f>
        <v>44</v>
      </c>
      <c r="I274" t="str">
        <f t="shared" si="4"/>
        <v>NX1-3</v>
      </c>
    </row>
    <row r="275" spans="1:9" ht="18.75">
      <c r="A275" s="10">
        <v>267</v>
      </c>
      <c r="B275" s="2" t="s">
        <v>99</v>
      </c>
      <c r="C275" s="14" t="s">
        <v>660</v>
      </c>
      <c r="D275" s="15" t="s">
        <v>475</v>
      </c>
      <c r="E275" s="15" t="s">
        <v>887</v>
      </c>
      <c r="F275" s="10" t="s">
        <v>47</v>
      </c>
      <c r="G275" s="16" t="s">
        <v>881</v>
      </c>
      <c r="H275">
        <f>COUNTIF($I$8:I275,I275)</f>
        <v>45</v>
      </c>
      <c r="I275" t="str">
        <f t="shared" si="4"/>
        <v>NX1-3</v>
      </c>
    </row>
    <row r="276" spans="1:9" ht="18.75">
      <c r="A276" s="10">
        <v>268</v>
      </c>
      <c r="B276" s="2" t="s">
        <v>298</v>
      </c>
      <c r="C276" s="14" t="s">
        <v>754</v>
      </c>
      <c r="D276" s="15" t="s">
        <v>491</v>
      </c>
      <c r="E276" s="15" t="s">
        <v>893</v>
      </c>
      <c r="F276" s="10" t="s">
        <v>47</v>
      </c>
      <c r="G276" s="16" t="s">
        <v>880</v>
      </c>
      <c r="H276">
        <f>COUNTIF($I$8:I276,I276)</f>
        <v>1</v>
      </c>
      <c r="I276" t="str">
        <f t="shared" si="4"/>
        <v>NX5-7</v>
      </c>
    </row>
    <row r="277" spans="1:9" ht="18.75">
      <c r="A277" s="10">
        <v>269</v>
      </c>
      <c r="B277" s="2" t="s">
        <v>360</v>
      </c>
      <c r="C277" s="14" t="s">
        <v>838</v>
      </c>
      <c r="D277" s="15" t="s">
        <v>471</v>
      </c>
      <c r="E277" s="15" t="s">
        <v>893</v>
      </c>
      <c r="F277" s="10" t="s">
        <v>47</v>
      </c>
      <c r="G277" s="16" t="s">
        <v>880</v>
      </c>
      <c r="H277">
        <f>COUNTIF($I$8:I277,I277)</f>
        <v>2</v>
      </c>
      <c r="I277" t="str">
        <f t="shared" si="4"/>
        <v>NX5-7</v>
      </c>
    </row>
    <row r="278" spans="1:9" ht="18.75">
      <c r="A278" s="10">
        <v>270</v>
      </c>
      <c r="B278" s="2" t="s">
        <v>303</v>
      </c>
      <c r="C278" s="14" t="s">
        <v>722</v>
      </c>
      <c r="D278" s="15" t="s">
        <v>520</v>
      </c>
      <c r="E278" s="15" t="s">
        <v>893</v>
      </c>
      <c r="F278" s="10" t="s">
        <v>47</v>
      </c>
      <c r="G278" s="16" t="s">
        <v>880</v>
      </c>
      <c r="H278">
        <f>COUNTIF($I$8:I278,I278)</f>
        <v>3</v>
      </c>
      <c r="I278" t="str">
        <f t="shared" si="4"/>
        <v>NX5-7</v>
      </c>
    </row>
    <row r="279" spans="1:9" ht="18.75">
      <c r="A279" s="10">
        <v>271</v>
      </c>
      <c r="B279" s="2" t="s">
        <v>213</v>
      </c>
      <c r="C279" s="14" t="s">
        <v>748</v>
      </c>
      <c r="D279" s="15" t="s">
        <v>505</v>
      </c>
      <c r="E279" s="15" t="s">
        <v>893</v>
      </c>
      <c r="F279" s="10" t="s">
        <v>47</v>
      </c>
      <c r="G279" s="16" t="s">
        <v>880</v>
      </c>
      <c r="H279">
        <f>COUNTIF($I$8:I279,I279)</f>
        <v>4</v>
      </c>
      <c r="I279" t="str">
        <f t="shared" si="4"/>
        <v>NX5-7</v>
      </c>
    </row>
    <row r="280" spans="1:9" ht="18.75">
      <c r="A280" s="10">
        <v>272</v>
      </c>
      <c r="B280" s="2" t="s">
        <v>329</v>
      </c>
      <c r="C280" s="14" t="s">
        <v>832</v>
      </c>
      <c r="D280" s="15" t="s">
        <v>505</v>
      </c>
      <c r="E280" s="15" t="s">
        <v>893</v>
      </c>
      <c r="F280" s="10" t="s">
        <v>47</v>
      </c>
      <c r="G280" s="16" t="s">
        <v>880</v>
      </c>
      <c r="H280">
        <f>COUNTIF($I$8:I280,I280)</f>
        <v>5</v>
      </c>
      <c r="I280" t="str">
        <f t="shared" si="4"/>
        <v>NX5-7</v>
      </c>
    </row>
    <row r="281" spans="1:9" ht="18.75">
      <c r="A281" s="10">
        <v>273</v>
      </c>
      <c r="B281" s="2" t="s">
        <v>177</v>
      </c>
      <c r="C281" s="14" t="s">
        <v>710</v>
      </c>
      <c r="D281" s="15" t="s">
        <v>521</v>
      </c>
      <c r="E281" s="15" t="s">
        <v>893</v>
      </c>
      <c r="F281" s="10" t="s">
        <v>47</v>
      </c>
      <c r="G281" s="16" t="s">
        <v>880</v>
      </c>
      <c r="H281">
        <f>COUNTIF($I$8:I281,I281)</f>
        <v>6</v>
      </c>
      <c r="I281" t="str">
        <f t="shared" si="4"/>
        <v>NX5-7</v>
      </c>
    </row>
    <row r="282" spans="1:9" ht="18.75">
      <c r="A282" s="10">
        <v>274</v>
      </c>
      <c r="B282" s="2" t="s">
        <v>185</v>
      </c>
      <c r="C282" s="14" t="s">
        <v>728</v>
      </c>
      <c r="D282" s="15" t="s">
        <v>510</v>
      </c>
      <c r="E282" s="15" t="s">
        <v>893</v>
      </c>
      <c r="F282" s="10" t="s">
        <v>47</v>
      </c>
      <c r="G282" s="16" t="s">
        <v>880</v>
      </c>
      <c r="H282">
        <f>COUNTIF($I$8:I282,I282)</f>
        <v>7</v>
      </c>
      <c r="I282" t="str">
        <f t="shared" si="4"/>
        <v>NX5-7</v>
      </c>
    </row>
    <row r="283" spans="1:9" ht="18.75">
      <c r="A283" s="10">
        <v>275</v>
      </c>
      <c r="B283" s="2" t="s">
        <v>60</v>
      </c>
      <c r="C283" s="14" t="s">
        <v>626</v>
      </c>
      <c r="D283" s="15" t="s">
        <v>446</v>
      </c>
      <c r="E283" s="15" t="s">
        <v>893</v>
      </c>
      <c r="F283" s="10" t="s">
        <v>47</v>
      </c>
      <c r="G283" s="16" t="s">
        <v>880</v>
      </c>
      <c r="H283">
        <f>COUNTIF($I$8:I283,I283)</f>
        <v>8</v>
      </c>
      <c r="I283" t="str">
        <f t="shared" si="4"/>
        <v>NX5-7</v>
      </c>
    </row>
    <row r="284" spans="1:9" ht="18.75">
      <c r="A284" s="10">
        <v>276</v>
      </c>
      <c r="B284" s="2" t="s">
        <v>65</v>
      </c>
      <c r="C284" s="14" t="s">
        <v>631</v>
      </c>
      <c r="D284" s="15" t="s">
        <v>451</v>
      </c>
      <c r="E284" s="15" t="s">
        <v>893</v>
      </c>
      <c r="F284" s="10" t="s">
        <v>47</v>
      </c>
      <c r="G284" s="16" t="s">
        <v>880</v>
      </c>
      <c r="H284">
        <f>COUNTIF($I$8:I284,I284)</f>
        <v>9</v>
      </c>
      <c r="I284" t="str">
        <f t="shared" si="4"/>
        <v>NX5-7</v>
      </c>
    </row>
    <row r="285" spans="1:9" ht="18.75">
      <c r="A285" s="10">
        <v>277</v>
      </c>
      <c r="B285" s="2" t="s">
        <v>114</v>
      </c>
      <c r="C285" s="14" t="s">
        <v>673</v>
      </c>
      <c r="D285" s="15" t="s">
        <v>487</v>
      </c>
      <c r="E285" s="15" t="s">
        <v>893</v>
      </c>
      <c r="F285" s="10" t="s">
        <v>47</v>
      </c>
      <c r="G285" s="16" t="s">
        <v>880</v>
      </c>
      <c r="H285">
        <f>COUNTIF($I$8:I285,I285)</f>
        <v>10</v>
      </c>
      <c r="I285" t="str">
        <f t="shared" si="4"/>
        <v>NX5-7</v>
      </c>
    </row>
    <row r="286" spans="1:9" ht="18.75">
      <c r="A286" s="10">
        <v>278</v>
      </c>
      <c r="B286" s="2" t="s">
        <v>184</v>
      </c>
      <c r="C286" s="14" t="s">
        <v>727</v>
      </c>
      <c r="D286" s="15" t="s">
        <v>487</v>
      </c>
      <c r="E286" s="15" t="s">
        <v>893</v>
      </c>
      <c r="F286" s="10" t="s">
        <v>47</v>
      </c>
      <c r="G286" s="16" t="s">
        <v>880</v>
      </c>
      <c r="H286">
        <f>COUNTIF($I$8:I286,I286)</f>
        <v>11</v>
      </c>
      <c r="I286" t="str">
        <f t="shared" si="4"/>
        <v>NX5-7</v>
      </c>
    </row>
    <row r="287" spans="1:9" ht="18.75">
      <c r="A287" s="10">
        <v>279</v>
      </c>
      <c r="B287" s="2" t="s">
        <v>255</v>
      </c>
      <c r="C287" s="14" t="s">
        <v>779</v>
      </c>
      <c r="D287" s="15" t="s">
        <v>421</v>
      </c>
      <c r="E287" s="15" t="s">
        <v>893</v>
      </c>
      <c r="F287" s="10" t="s">
        <v>47</v>
      </c>
      <c r="G287" s="16" t="s">
        <v>880</v>
      </c>
      <c r="H287">
        <f>COUNTIF($I$8:I287,I287)</f>
        <v>12</v>
      </c>
      <c r="I287" t="str">
        <f t="shared" si="4"/>
        <v>NX5-7</v>
      </c>
    </row>
    <row r="288" spans="1:9" ht="18.75">
      <c r="A288" s="10">
        <v>280</v>
      </c>
      <c r="B288" s="2" t="s">
        <v>369</v>
      </c>
      <c r="C288" s="14" t="s">
        <v>857</v>
      </c>
      <c r="D288" s="15" t="s">
        <v>438</v>
      </c>
      <c r="E288" s="15" t="s">
        <v>893</v>
      </c>
      <c r="F288" s="10" t="s">
        <v>47</v>
      </c>
      <c r="G288" s="16" t="s">
        <v>880</v>
      </c>
      <c r="H288">
        <f>COUNTIF($I$8:I288,I288)</f>
        <v>13</v>
      </c>
      <c r="I288" t="str">
        <f t="shared" si="4"/>
        <v>NX5-7</v>
      </c>
    </row>
    <row r="289" spans="1:9" ht="18.75">
      <c r="A289" s="10">
        <v>281</v>
      </c>
      <c r="B289" s="2" t="s">
        <v>85</v>
      </c>
      <c r="C289" s="14" t="s">
        <v>649</v>
      </c>
      <c r="D289" s="15" t="s">
        <v>420</v>
      </c>
      <c r="E289" s="15" t="s">
        <v>893</v>
      </c>
      <c r="F289" s="10" t="s">
        <v>47</v>
      </c>
      <c r="G289" s="16" t="s">
        <v>880</v>
      </c>
      <c r="H289">
        <f>COUNTIF($I$8:I289,I289)</f>
        <v>14</v>
      </c>
      <c r="I289" t="str">
        <f t="shared" si="4"/>
        <v>NX5-7</v>
      </c>
    </row>
    <row r="290" spans="1:9" ht="18.75">
      <c r="A290" s="10">
        <v>282</v>
      </c>
      <c r="B290" s="2" t="s">
        <v>129</v>
      </c>
      <c r="C290" s="14" t="s">
        <v>686</v>
      </c>
      <c r="D290" s="15" t="s">
        <v>466</v>
      </c>
      <c r="E290" s="15" t="s">
        <v>893</v>
      </c>
      <c r="F290" s="10" t="s">
        <v>47</v>
      </c>
      <c r="G290" s="16" t="s">
        <v>880</v>
      </c>
      <c r="H290">
        <f>COUNTIF($I$8:I290,I290)</f>
        <v>15</v>
      </c>
      <c r="I290" t="str">
        <f t="shared" si="4"/>
        <v>NX5-7</v>
      </c>
    </row>
    <row r="291" spans="1:9" ht="18.75">
      <c r="A291" s="10">
        <v>283</v>
      </c>
      <c r="B291" s="2" t="s">
        <v>244</v>
      </c>
      <c r="C291" s="14" t="s">
        <v>769</v>
      </c>
      <c r="D291" s="15" t="s">
        <v>456</v>
      </c>
      <c r="E291" s="15" t="s">
        <v>893</v>
      </c>
      <c r="F291" s="10" t="s">
        <v>47</v>
      </c>
      <c r="G291" s="16" t="s">
        <v>880</v>
      </c>
      <c r="H291">
        <f>COUNTIF($I$8:I291,I291)</f>
        <v>16</v>
      </c>
      <c r="I291" t="str">
        <f t="shared" si="4"/>
        <v>NX5-7</v>
      </c>
    </row>
    <row r="292" spans="1:9" ht="18.75">
      <c r="A292" s="10">
        <v>284</v>
      </c>
      <c r="B292" s="2" t="s">
        <v>76</v>
      </c>
      <c r="C292" s="14" t="s">
        <v>641</v>
      </c>
      <c r="D292" s="15" t="s">
        <v>460</v>
      </c>
      <c r="E292" s="15" t="s">
        <v>893</v>
      </c>
      <c r="F292" s="10" t="s">
        <v>47</v>
      </c>
      <c r="G292" s="16" t="s">
        <v>880</v>
      </c>
      <c r="H292">
        <f>COUNTIF($I$8:I292,I292)</f>
        <v>17</v>
      </c>
      <c r="I292" t="str">
        <f t="shared" si="4"/>
        <v>NX5-7</v>
      </c>
    </row>
    <row r="293" spans="1:9" ht="18.75">
      <c r="A293" s="10">
        <v>285</v>
      </c>
      <c r="B293" s="2" t="s">
        <v>302</v>
      </c>
      <c r="C293" s="14" t="s">
        <v>816</v>
      </c>
      <c r="D293" s="15" t="s">
        <v>448</v>
      </c>
      <c r="E293" s="15" t="s">
        <v>893</v>
      </c>
      <c r="F293" s="10" t="s">
        <v>47</v>
      </c>
      <c r="G293" s="16" t="s">
        <v>880</v>
      </c>
      <c r="H293">
        <f>COUNTIF($I$8:I293,I293)</f>
        <v>18</v>
      </c>
      <c r="I293" t="str">
        <f t="shared" si="4"/>
        <v>NX5-7</v>
      </c>
    </row>
    <row r="294" spans="1:9" ht="18.75">
      <c r="A294" s="10">
        <v>286</v>
      </c>
      <c r="B294" s="2" t="s">
        <v>61</v>
      </c>
      <c r="C294" s="14" t="s">
        <v>627</v>
      </c>
      <c r="D294" s="15" t="s">
        <v>447</v>
      </c>
      <c r="E294" s="15" t="s">
        <v>893</v>
      </c>
      <c r="F294" s="10" t="s">
        <v>47</v>
      </c>
      <c r="G294" s="16" t="s">
        <v>880</v>
      </c>
      <c r="H294">
        <f>COUNTIF($I$8:I294,I294)</f>
        <v>19</v>
      </c>
      <c r="I294" t="str">
        <f t="shared" si="4"/>
        <v>NX5-7</v>
      </c>
    </row>
    <row r="295" spans="1:9" ht="18.75">
      <c r="A295" s="10">
        <v>287</v>
      </c>
      <c r="B295" s="2" t="s">
        <v>14</v>
      </c>
      <c r="C295" s="14" t="s">
        <v>587</v>
      </c>
      <c r="D295" s="15" t="s">
        <v>411</v>
      </c>
      <c r="E295" s="15" t="s">
        <v>893</v>
      </c>
      <c r="F295" s="10" t="s">
        <v>47</v>
      </c>
      <c r="G295" s="16" t="s">
        <v>880</v>
      </c>
      <c r="H295">
        <f>COUNTIF($I$8:I295,I295)</f>
        <v>20</v>
      </c>
      <c r="I295" t="str">
        <f t="shared" si="4"/>
        <v>NX5-7</v>
      </c>
    </row>
    <row r="296" spans="1:9" ht="18.75">
      <c r="A296" s="10">
        <v>288</v>
      </c>
      <c r="B296" s="2" t="s">
        <v>29</v>
      </c>
      <c r="C296" s="14" t="s">
        <v>603</v>
      </c>
      <c r="D296" s="15" t="s">
        <v>411</v>
      </c>
      <c r="E296" s="15" t="s">
        <v>893</v>
      </c>
      <c r="F296" s="10" t="s">
        <v>47</v>
      </c>
      <c r="G296" s="16" t="s">
        <v>880</v>
      </c>
      <c r="H296">
        <f>COUNTIF($I$8:I296,I296)</f>
        <v>21</v>
      </c>
      <c r="I296" t="str">
        <f t="shared" si="4"/>
        <v>NX5-7</v>
      </c>
    </row>
    <row r="297" spans="1:9" ht="18.75">
      <c r="A297" s="10">
        <v>289</v>
      </c>
      <c r="B297" s="2" t="s">
        <v>313</v>
      </c>
      <c r="C297" s="14" t="s">
        <v>821</v>
      </c>
      <c r="D297" s="15" t="s">
        <v>567</v>
      </c>
      <c r="E297" s="15" t="s">
        <v>893</v>
      </c>
      <c r="F297" s="10" t="s">
        <v>47</v>
      </c>
      <c r="G297" s="16" t="s">
        <v>880</v>
      </c>
      <c r="H297">
        <f>COUNTIF($I$8:I297,I297)</f>
        <v>22</v>
      </c>
      <c r="I297" t="str">
        <f t="shared" si="4"/>
        <v>NX5-7</v>
      </c>
    </row>
    <row r="298" spans="1:9" ht="18.75">
      <c r="A298" s="10">
        <v>290</v>
      </c>
      <c r="B298" s="2" t="s">
        <v>39</v>
      </c>
      <c r="C298" s="14" t="s">
        <v>613</v>
      </c>
      <c r="D298" s="15" t="s">
        <v>435</v>
      </c>
      <c r="E298" s="15" t="s">
        <v>893</v>
      </c>
      <c r="F298" s="10" t="s">
        <v>47</v>
      </c>
      <c r="G298" s="16" t="s">
        <v>880</v>
      </c>
      <c r="H298">
        <f>COUNTIF($I$8:I298,I298)</f>
        <v>23</v>
      </c>
      <c r="I298" t="str">
        <f t="shared" si="4"/>
        <v>NX5-7</v>
      </c>
    </row>
    <row r="299" spans="1:9" ht="18.75">
      <c r="A299" s="10">
        <v>291</v>
      </c>
      <c r="B299" s="2" t="s">
        <v>301</v>
      </c>
      <c r="C299" s="14" t="s">
        <v>815</v>
      </c>
      <c r="D299" s="15" t="s">
        <v>455</v>
      </c>
      <c r="E299" s="15" t="s">
        <v>893</v>
      </c>
      <c r="F299" s="10" t="s">
        <v>47</v>
      </c>
      <c r="G299" s="16" t="s">
        <v>880</v>
      </c>
      <c r="H299">
        <f>COUNTIF($I$8:I299,I299)</f>
        <v>24</v>
      </c>
      <c r="I299" t="str">
        <f t="shared" si="4"/>
        <v>NX5-7</v>
      </c>
    </row>
    <row r="300" spans="1:9" ht="18.75">
      <c r="A300" s="10">
        <v>292</v>
      </c>
      <c r="B300" s="2" t="s">
        <v>377</v>
      </c>
      <c r="C300" s="14" t="s">
        <v>861</v>
      </c>
      <c r="D300" s="15" t="s">
        <v>579</v>
      </c>
      <c r="E300" s="15" t="s">
        <v>893</v>
      </c>
      <c r="F300" s="10" t="s">
        <v>47</v>
      </c>
      <c r="G300" s="16" t="s">
        <v>880</v>
      </c>
      <c r="H300">
        <f>COUNTIF($I$8:I300,I300)</f>
        <v>25</v>
      </c>
      <c r="I300" t="str">
        <f t="shared" si="4"/>
        <v>NX5-7</v>
      </c>
    </row>
    <row r="301" spans="1:9" ht="18.75">
      <c r="A301" s="10">
        <v>293</v>
      </c>
      <c r="B301" s="2" t="s">
        <v>63</v>
      </c>
      <c r="C301" s="14" t="s">
        <v>629</v>
      </c>
      <c r="D301" s="15" t="s">
        <v>449</v>
      </c>
      <c r="E301" s="15" t="s">
        <v>893</v>
      </c>
      <c r="F301" s="10" t="s">
        <v>47</v>
      </c>
      <c r="G301" s="16" t="s">
        <v>880</v>
      </c>
      <c r="H301">
        <f>COUNTIF($I$8:I301,I301)</f>
        <v>26</v>
      </c>
      <c r="I301" t="str">
        <f t="shared" si="4"/>
        <v>NX5-7</v>
      </c>
    </row>
    <row r="302" spans="1:9" ht="18.75">
      <c r="A302" s="10">
        <v>294</v>
      </c>
      <c r="B302" s="2" t="s">
        <v>183</v>
      </c>
      <c r="C302" s="14" t="s">
        <v>726</v>
      </c>
      <c r="D302" s="15" t="s">
        <v>524</v>
      </c>
      <c r="E302" s="15" t="s">
        <v>893</v>
      </c>
      <c r="F302" s="10" t="s">
        <v>47</v>
      </c>
      <c r="G302" s="16" t="s">
        <v>880</v>
      </c>
      <c r="H302">
        <f>COUNTIF($I$8:I302,I302)</f>
        <v>27</v>
      </c>
      <c r="I302" t="str">
        <f t="shared" si="4"/>
        <v>NX5-7</v>
      </c>
    </row>
    <row r="303" spans="1:9" ht="18.75">
      <c r="A303" s="10">
        <v>295</v>
      </c>
      <c r="B303" s="2" t="s">
        <v>297</v>
      </c>
      <c r="C303" s="14" t="s">
        <v>812</v>
      </c>
      <c r="D303" s="15" t="s">
        <v>501</v>
      </c>
      <c r="E303" s="15" t="s">
        <v>893</v>
      </c>
      <c r="F303" s="10" t="s">
        <v>47</v>
      </c>
      <c r="G303" s="16" t="s">
        <v>880</v>
      </c>
      <c r="H303">
        <f>COUNTIF($I$8:I303,I303)</f>
        <v>28</v>
      </c>
      <c r="I303" t="str">
        <f t="shared" si="4"/>
        <v>NX5-7</v>
      </c>
    </row>
    <row r="304" spans="1:9" ht="18.75">
      <c r="A304" s="10">
        <v>296</v>
      </c>
      <c r="B304" s="2" t="s">
        <v>376</v>
      </c>
      <c r="C304" s="14" t="s">
        <v>860</v>
      </c>
      <c r="D304" s="15" t="s">
        <v>501</v>
      </c>
      <c r="E304" s="15" t="s">
        <v>893</v>
      </c>
      <c r="F304" s="10" t="s">
        <v>47</v>
      </c>
      <c r="G304" s="16" t="s">
        <v>880</v>
      </c>
      <c r="H304">
        <f>COUNTIF($I$8:I304,I304)</f>
        <v>29</v>
      </c>
      <c r="I304" t="str">
        <f t="shared" si="4"/>
        <v>NX5-7</v>
      </c>
    </row>
    <row r="305" spans="1:9" ht="18.75">
      <c r="A305" s="10">
        <v>297</v>
      </c>
      <c r="B305" s="2" t="s">
        <v>210</v>
      </c>
      <c r="C305" s="14" t="s">
        <v>745</v>
      </c>
      <c r="D305" s="15" t="s">
        <v>535</v>
      </c>
      <c r="E305" s="15" t="s">
        <v>893</v>
      </c>
      <c r="F305" s="10" t="s">
        <v>47</v>
      </c>
      <c r="G305" s="16" t="s">
        <v>880</v>
      </c>
      <c r="H305">
        <f>COUNTIF($I$8:I305,I305)</f>
        <v>30</v>
      </c>
      <c r="I305" t="str">
        <f t="shared" si="4"/>
        <v>NX5-7</v>
      </c>
    </row>
    <row r="306" spans="1:9" ht="18.75">
      <c r="A306" s="10">
        <v>298</v>
      </c>
      <c r="B306" s="2" t="s">
        <v>256</v>
      </c>
      <c r="C306" s="14" t="s">
        <v>767</v>
      </c>
      <c r="D306" s="15" t="s">
        <v>531</v>
      </c>
      <c r="E306" s="15" t="s">
        <v>893</v>
      </c>
      <c r="F306" s="10" t="s">
        <v>47</v>
      </c>
      <c r="G306" s="16" t="s">
        <v>880</v>
      </c>
      <c r="H306">
        <f>COUNTIF($I$8:I306,I306)</f>
        <v>31</v>
      </c>
      <c r="I306" t="str">
        <f t="shared" si="4"/>
        <v>NX5-7</v>
      </c>
    </row>
    <row r="307" spans="1:9" ht="18.75">
      <c r="A307" s="10">
        <v>299</v>
      </c>
      <c r="B307" s="2" t="s">
        <v>380</v>
      </c>
      <c r="C307" s="14" t="s">
        <v>863</v>
      </c>
      <c r="D307" s="15" t="s">
        <v>531</v>
      </c>
      <c r="E307" s="15" t="s">
        <v>893</v>
      </c>
      <c r="F307" s="10" t="s">
        <v>47</v>
      </c>
      <c r="G307" s="16" t="s">
        <v>880</v>
      </c>
      <c r="H307">
        <f>COUNTIF($I$8:I307,I307)</f>
        <v>32</v>
      </c>
      <c r="I307" t="str">
        <f t="shared" si="4"/>
        <v>NX5-7</v>
      </c>
    </row>
    <row r="308" spans="1:9" ht="18.75">
      <c r="A308" s="10">
        <v>300</v>
      </c>
      <c r="B308" s="2" t="s">
        <v>393</v>
      </c>
      <c r="C308" s="14" t="s">
        <v>875</v>
      </c>
      <c r="D308" s="15" t="s">
        <v>531</v>
      </c>
      <c r="E308" s="15" t="s">
        <v>893</v>
      </c>
      <c r="F308" s="10" t="s">
        <v>47</v>
      </c>
      <c r="G308" s="16" t="s">
        <v>880</v>
      </c>
      <c r="H308">
        <f>COUNTIF($I$8:I308,I308)</f>
        <v>33</v>
      </c>
      <c r="I308" t="str">
        <f t="shared" si="4"/>
        <v>NX5-7</v>
      </c>
    </row>
    <row r="309" spans="1:9" ht="18.75">
      <c r="A309" s="10">
        <v>301</v>
      </c>
      <c r="B309" s="2" t="s">
        <v>179</v>
      </c>
      <c r="C309" s="14" t="s">
        <v>723</v>
      </c>
      <c r="D309" s="15" t="s">
        <v>522</v>
      </c>
      <c r="E309" s="15" t="s">
        <v>893</v>
      </c>
      <c r="F309" s="10" t="s">
        <v>47</v>
      </c>
      <c r="G309" s="16" t="s">
        <v>880</v>
      </c>
      <c r="H309">
        <f>COUNTIF($I$8:I309,I309)</f>
        <v>34</v>
      </c>
      <c r="I309" t="str">
        <f t="shared" si="4"/>
        <v>NX5-7</v>
      </c>
    </row>
    <row r="310" spans="1:9" ht="18.75">
      <c r="A310" s="10">
        <v>302</v>
      </c>
      <c r="B310" s="2" t="s">
        <v>53</v>
      </c>
      <c r="C310" s="14" t="s">
        <v>619</v>
      </c>
      <c r="D310" s="15" t="s">
        <v>440</v>
      </c>
      <c r="E310" s="15" t="s">
        <v>893</v>
      </c>
      <c r="F310" s="10" t="s">
        <v>47</v>
      </c>
      <c r="G310" s="16" t="s">
        <v>880</v>
      </c>
      <c r="H310">
        <f>COUNTIF($I$8:I310,I310)</f>
        <v>35</v>
      </c>
      <c r="I310" t="str">
        <f t="shared" si="4"/>
        <v>NX5-7</v>
      </c>
    </row>
    <row r="311" spans="1:9" ht="18.75">
      <c r="A311" s="10">
        <v>303</v>
      </c>
      <c r="B311" s="2" t="s">
        <v>378</v>
      </c>
      <c r="C311" s="14" t="s">
        <v>862</v>
      </c>
      <c r="D311" s="15" t="s">
        <v>475</v>
      </c>
      <c r="E311" s="15" t="s">
        <v>893</v>
      </c>
      <c r="F311" s="10" t="s">
        <v>47</v>
      </c>
      <c r="G311" s="16" t="s">
        <v>880</v>
      </c>
      <c r="H311">
        <f>COUNTIF($I$8:I311,I311)</f>
        <v>36</v>
      </c>
      <c r="I311" t="str">
        <f t="shared" si="4"/>
        <v>NX5-7</v>
      </c>
    </row>
    <row r="312" spans="1:9" ht="18.75">
      <c r="A312" s="10">
        <v>304</v>
      </c>
      <c r="B312" s="2" t="s">
        <v>212</v>
      </c>
      <c r="C312" s="14" t="s">
        <v>747</v>
      </c>
      <c r="D312" s="15" t="s">
        <v>537</v>
      </c>
      <c r="E312" s="15" t="s">
        <v>893</v>
      </c>
      <c r="F312" s="10" t="s">
        <v>47</v>
      </c>
      <c r="G312" s="16" t="s">
        <v>880</v>
      </c>
      <c r="H312">
        <f>COUNTIF($I$8:I312,I312)</f>
        <v>37</v>
      </c>
      <c r="I312" t="str">
        <f t="shared" si="4"/>
        <v>NX5-7</v>
      </c>
    </row>
    <row r="313" spans="1:9" ht="18.75">
      <c r="A313" s="10">
        <v>305</v>
      </c>
      <c r="B313" s="2" t="s">
        <v>207</v>
      </c>
      <c r="C313" s="14" t="s">
        <v>742</v>
      </c>
      <c r="D313" s="15" t="s">
        <v>533</v>
      </c>
      <c r="E313" s="15" t="s">
        <v>888</v>
      </c>
      <c r="F313" s="10" t="s">
        <v>46</v>
      </c>
      <c r="G313" s="16" t="s">
        <v>881</v>
      </c>
      <c r="H313">
        <f>COUNTIF($I$8:I313,I313)</f>
        <v>1</v>
      </c>
      <c r="I313" t="str">
        <f t="shared" si="4"/>
        <v>TDTK1-3</v>
      </c>
    </row>
    <row r="314" spans="1:9" ht="18.75">
      <c r="A314" s="10">
        <v>306</v>
      </c>
      <c r="B314" s="2" t="s">
        <v>15</v>
      </c>
      <c r="C314" s="14" t="s">
        <v>588</v>
      </c>
      <c r="D314" s="15" t="s">
        <v>412</v>
      </c>
      <c r="E314" s="15" t="s">
        <v>888</v>
      </c>
      <c r="F314" s="10" t="s">
        <v>46</v>
      </c>
      <c r="G314" s="16" t="s">
        <v>881</v>
      </c>
      <c r="H314">
        <f>COUNTIF($I$8:I314,I314)</f>
        <v>2</v>
      </c>
      <c r="I314" t="str">
        <f t="shared" si="4"/>
        <v>TDTK1-3</v>
      </c>
    </row>
    <row r="315" spans="1:9" ht="18.75">
      <c r="A315" s="10">
        <v>307</v>
      </c>
      <c r="B315" s="2" t="s">
        <v>153</v>
      </c>
      <c r="C315" s="14" t="s">
        <v>701</v>
      </c>
      <c r="D315" s="15" t="s">
        <v>472</v>
      </c>
      <c r="E315" s="15" t="s">
        <v>888</v>
      </c>
      <c r="F315" s="10" t="s">
        <v>46</v>
      </c>
      <c r="G315" s="16" t="s">
        <v>881</v>
      </c>
      <c r="H315">
        <f>COUNTIF($I$8:I315,I315)</f>
        <v>3</v>
      </c>
      <c r="I315" t="str">
        <f t="shared" si="4"/>
        <v>TDTK1-3</v>
      </c>
    </row>
    <row r="316" spans="1:9" ht="18.75">
      <c r="A316" s="10">
        <v>308</v>
      </c>
      <c r="B316" s="2" t="s">
        <v>18</v>
      </c>
      <c r="C316" s="14" t="s">
        <v>592</v>
      </c>
      <c r="D316" s="15" t="s">
        <v>416</v>
      </c>
      <c r="E316" s="15" t="s">
        <v>888</v>
      </c>
      <c r="F316" s="10" t="s">
        <v>46</v>
      </c>
      <c r="G316" s="16" t="s">
        <v>881</v>
      </c>
      <c r="H316">
        <f>COUNTIF($I$8:I316,I316)</f>
        <v>4</v>
      </c>
      <c r="I316" t="str">
        <f t="shared" si="4"/>
        <v>TDTK1-3</v>
      </c>
    </row>
    <row r="317" spans="1:9" ht="18.75">
      <c r="A317" s="10">
        <v>309</v>
      </c>
      <c r="B317" s="2" t="s">
        <v>189</v>
      </c>
      <c r="C317" s="14" t="s">
        <v>732</v>
      </c>
      <c r="D317" s="15" t="s">
        <v>526</v>
      </c>
      <c r="E317" s="15" t="s">
        <v>888</v>
      </c>
      <c r="F317" s="10" t="s">
        <v>46</v>
      </c>
      <c r="G317" s="16" t="s">
        <v>881</v>
      </c>
      <c r="H317">
        <f>COUNTIF($I$8:I317,I317)</f>
        <v>5</v>
      </c>
      <c r="I317" t="str">
        <f t="shared" si="4"/>
        <v>TDTK1-3</v>
      </c>
    </row>
    <row r="318" spans="1:9" ht="18.75">
      <c r="A318" s="10">
        <v>310</v>
      </c>
      <c r="B318" s="2" t="s">
        <v>163</v>
      </c>
      <c r="C318" s="14" t="s">
        <v>708</v>
      </c>
      <c r="D318" s="15" t="s">
        <v>511</v>
      </c>
      <c r="E318" s="15" t="s">
        <v>888</v>
      </c>
      <c r="F318" s="10" t="s">
        <v>46</v>
      </c>
      <c r="G318" s="16" t="s">
        <v>881</v>
      </c>
      <c r="H318">
        <f>COUNTIF($I$8:I318,I318)</f>
        <v>6</v>
      </c>
      <c r="I318" t="str">
        <f t="shared" si="4"/>
        <v>TDTK1-3</v>
      </c>
    </row>
    <row r="319" spans="1:9" ht="18.75">
      <c r="A319" s="10">
        <v>311</v>
      </c>
      <c r="B319" s="2" t="s">
        <v>198</v>
      </c>
      <c r="C319" s="14" t="s">
        <v>629</v>
      </c>
      <c r="D319" s="15" t="s">
        <v>506</v>
      </c>
      <c r="E319" s="15" t="s">
        <v>888</v>
      </c>
      <c r="F319" s="10" t="s">
        <v>46</v>
      </c>
      <c r="G319" s="16" t="s">
        <v>881</v>
      </c>
      <c r="H319">
        <f>COUNTIF($I$8:I319,I319)</f>
        <v>7</v>
      </c>
      <c r="I319" t="str">
        <f t="shared" si="4"/>
        <v>TDTK1-3</v>
      </c>
    </row>
    <row r="320" spans="1:9" ht="18.75">
      <c r="A320" s="10">
        <v>312</v>
      </c>
      <c r="B320" s="2" t="s">
        <v>36</v>
      </c>
      <c r="C320" s="14" t="s">
        <v>610</v>
      </c>
      <c r="D320" s="15" t="s">
        <v>432</v>
      </c>
      <c r="E320" s="15" t="s">
        <v>888</v>
      </c>
      <c r="F320" s="10" t="s">
        <v>46</v>
      </c>
      <c r="G320" s="16" t="s">
        <v>881</v>
      </c>
      <c r="H320">
        <f>COUNTIF($I$8:I320,I320)</f>
        <v>8</v>
      </c>
      <c r="I320" t="str">
        <f t="shared" si="4"/>
        <v>TDTK1-3</v>
      </c>
    </row>
    <row r="321" spans="1:9" ht="18.75">
      <c r="A321" s="10">
        <v>313</v>
      </c>
      <c r="B321" s="2" t="s">
        <v>37</v>
      </c>
      <c r="C321" s="14" t="s">
        <v>611</v>
      </c>
      <c r="D321" s="15" t="s">
        <v>433</v>
      </c>
      <c r="E321" s="15" t="s">
        <v>888</v>
      </c>
      <c r="F321" s="10" t="s">
        <v>46</v>
      </c>
      <c r="G321" s="16" t="s">
        <v>881</v>
      </c>
      <c r="H321">
        <f>COUNTIF($I$8:I321,I321)</f>
        <v>9</v>
      </c>
      <c r="I321" t="str">
        <f t="shared" si="4"/>
        <v>TDTK1-3</v>
      </c>
    </row>
    <row r="322" spans="1:9" ht="18.75">
      <c r="A322" s="10">
        <v>314</v>
      </c>
      <c r="B322" s="2" t="s">
        <v>133</v>
      </c>
      <c r="C322" s="14" t="s">
        <v>634</v>
      </c>
      <c r="D322" s="15" t="s">
        <v>497</v>
      </c>
      <c r="E322" s="15" t="s">
        <v>888</v>
      </c>
      <c r="F322" s="10" t="s">
        <v>46</v>
      </c>
      <c r="G322" s="16" t="s">
        <v>881</v>
      </c>
      <c r="H322">
        <f>COUNTIF($I$8:I322,I322)</f>
        <v>10</v>
      </c>
      <c r="I322" t="str">
        <f t="shared" si="4"/>
        <v>TDTK1-3</v>
      </c>
    </row>
    <row r="323" spans="1:9" ht="18.75">
      <c r="A323" s="10">
        <v>315</v>
      </c>
      <c r="B323" s="2" t="s">
        <v>131</v>
      </c>
      <c r="C323" s="14" t="s">
        <v>687</v>
      </c>
      <c r="D323" s="15" t="s">
        <v>443</v>
      </c>
      <c r="E323" s="15" t="s">
        <v>888</v>
      </c>
      <c r="F323" s="10" t="s">
        <v>46</v>
      </c>
      <c r="G323" s="16" t="s">
        <v>881</v>
      </c>
      <c r="H323">
        <f>COUNTIF($I$8:I323,I323)</f>
        <v>11</v>
      </c>
      <c r="I323" t="str">
        <f t="shared" si="4"/>
        <v>TDTK1-3</v>
      </c>
    </row>
    <row r="324" spans="1:9" ht="18.75">
      <c r="A324" s="10">
        <v>316</v>
      </c>
      <c r="B324" s="2" t="s">
        <v>141</v>
      </c>
      <c r="C324" s="14" t="s">
        <v>608</v>
      </c>
      <c r="D324" s="15" t="s">
        <v>443</v>
      </c>
      <c r="E324" s="15" t="s">
        <v>888</v>
      </c>
      <c r="F324" s="10" t="s">
        <v>46</v>
      </c>
      <c r="G324" s="16" t="s">
        <v>881</v>
      </c>
      <c r="H324">
        <f>COUNTIF($I$8:I324,I324)</f>
        <v>12</v>
      </c>
      <c r="I324" t="str">
        <f t="shared" si="4"/>
        <v>TDTK1-3</v>
      </c>
    </row>
    <row r="325" spans="1:9" ht="18.75">
      <c r="A325" s="10">
        <v>317</v>
      </c>
      <c r="B325" s="2" t="s">
        <v>180</v>
      </c>
      <c r="C325" s="14" t="s">
        <v>608</v>
      </c>
      <c r="D325" s="15" t="s">
        <v>523</v>
      </c>
      <c r="E325" s="15" t="s">
        <v>888</v>
      </c>
      <c r="F325" s="10" t="s">
        <v>46</v>
      </c>
      <c r="G325" s="16" t="s">
        <v>881</v>
      </c>
      <c r="H325">
        <f>COUNTIF($I$8:I325,I325)</f>
        <v>13</v>
      </c>
      <c r="I325" t="str">
        <f t="shared" si="4"/>
        <v>TDTK1-3</v>
      </c>
    </row>
    <row r="326" spans="1:9" ht="18.75">
      <c r="A326" s="10">
        <v>318</v>
      </c>
      <c r="B326" s="2" t="s">
        <v>149</v>
      </c>
      <c r="C326" s="14" t="s">
        <v>700</v>
      </c>
      <c r="D326" s="15" t="s">
        <v>503</v>
      </c>
      <c r="E326" s="15" t="s">
        <v>888</v>
      </c>
      <c r="F326" s="10" t="s">
        <v>46</v>
      </c>
      <c r="G326" s="16" t="s">
        <v>881</v>
      </c>
      <c r="H326">
        <f>COUNTIF($I$8:I326,I326)</f>
        <v>14</v>
      </c>
      <c r="I326" t="str">
        <f t="shared" si="4"/>
        <v>TDTK1-3</v>
      </c>
    </row>
    <row r="327" spans="1:9" ht="18.75">
      <c r="A327" s="10">
        <v>319</v>
      </c>
      <c r="B327" s="2" t="s">
        <v>152</v>
      </c>
      <c r="C327" s="14" t="s">
        <v>688</v>
      </c>
      <c r="D327" s="15" t="s">
        <v>505</v>
      </c>
      <c r="E327" s="15" t="s">
        <v>888</v>
      </c>
      <c r="F327" s="10" t="s">
        <v>46</v>
      </c>
      <c r="G327" s="16" t="s">
        <v>881</v>
      </c>
      <c r="H327">
        <f>COUNTIF($I$8:I327,I327)</f>
        <v>15</v>
      </c>
      <c r="I327" t="str">
        <f t="shared" si="4"/>
        <v>TDTK1-3</v>
      </c>
    </row>
    <row r="328" spans="1:9" ht="18.75">
      <c r="A328" s="10">
        <v>320</v>
      </c>
      <c r="B328" s="2" t="s">
        <v>199</v>
      </c>
      <c r="C328" s="14" t="s">
        <v>737</v>
      </c>
      <c r="D328" s="15" t="s">
        <v>421</v>
      </c>
      <c r="E328" s="15" t="s">
        <v>888</v>
      </c>
      <c r="F328" s="10" t="s">
        <v>46</v>
      </c>
      <c r="G328" s="16" t="s">
        <v>881</v>
      </c>
      <c r="H328">
        <f>COUNTIF($I$8:I328,I328)</f>
        <v>16</v>
      </c>
      <c r="I328" t="str">
        <f t="shared" si="4"/>
        <v>TDTK1-3</v>
      </c>
    </row>
    <row r="329" spans="1:9" ht="18.75">
      <c r="A329" s="10">
        <v>321</v>
      </c>
      <c r="B329" s="2" t="s">
        <v>164</v>
      </c>
      <c r="C329" s="14" t="s">
        <v>709</v>
      </c>
      <c r="D329" s="15" t="s">
        <v>512</v>
      </c>
      <c r="E329" s="15" t="s">
        <v>888</v>
      </c>
      <c r="F329" s="10" t="s">
        <v>46</v>
      </c>
      <c r="G329" s="16" t="s">
        <v>881</v>
      </c>
      <c r="H329">
        <f>COUNTIF($I$8:I329,I329)</f>
        <v>17</v>
      </c>
      <c r="I329" t="str">
        <f t="shared" si="4"/>
        <v>TDTK1-3</v>
      </c>
    </row>
    <row r="330" spans="1:9" ht="18.75">
      <c r="A330" s="10">
        <v>322</v>
      </c>
      <c r="B330" s="2" t="s">
        <v>187</v>
      </c>
      <c r="C330" s="14" t="s">
        <v>730</v>
      </c>
      <c r="D330" s="15" t="s">
        <v>420</v>
      </c>
      <c r="E330" s="15" t="s">
        <v>888</v>
      </c>
      <c r="F330" s="10" t="s">
        <v>46</v>
      </c>
      <c r="G330" s="16" t="s">
        <v>881</v>
      </c>
      <c r="H330">
        <f>COUNTIF($I$8:I330,I330)</f>
        <v>18</v>
      </c>
      <c r="I330" t="str">
        <f aca="true" t="shared" si="5" ref="I330:I393">CONCATENATE(F330,G330)</f>
        <v>TDTK1-3</v>
      </c>
    </row>
    <row r="331" spans="1:9" ht="18.75">
      <c r="A331" s="10">
        <v>323</v>
      </c>
      <c r="B331" s="2" t="s">
        <v>70</v>
      </c>
      <c r="C331" s="14" t="s">
        <v>636</v>
      </c>
      <c r="D331" s="15" t="s">
        <v>456</v>
      </c>
      <c r="E331" s="15" t="s">
        <v>888</v>
      </c>
      <c r="F331" s="10" t="s">
        <v>46</v>
      </c>
      <c r="G331" s="16" t="s">
        <v>881</v>
      </c>
      <c r="H331">
        <f>COUNTIF($I$8:I331,I331)</f>
        <v>19</v>
      </c>
      <c r="I331" t="str">
        <f t="shared" si="5"/>
        <v>TDTK1-3</v>
      </c>
    </row>
    <row r="332" spans="1:9" ht="18.75">
      <c r="A332" s="10">
        <v>324</v>
      </c>
      <c r="B332" s="2" t="s">
        <v>109</v>
      </c>
      <c r="C332" s="14" t="s">
        <v>668</v>
      </c>
      <c r="D332" s="15" t="s">
        <v>456</v>
      </c>
      <c r="E332" s="15" t="s">
        <v>888</v>
      </c>
      <c r="F332" s="10" t="s">
        <v>46</v>
      </c>
      <c r="G332" s="16" t="s">
        <v>881</v>
      </c>
      <c r="H332">
        <f>COUNTIF($I$8:I332,I332)</f>
        <v>20</v>
      </c>
      <c r="I332" t="str">
        <f t="shared" si="5"/>
        <v>TDTK1-3</v>
      </c>
    </row>
    <row r="333" spans="1:9" ht="18.75">
      <c r="A333" s="10">
        <v>325</v>
      </c>
      <c r="B333" s="2" t="s">
        <v>168</v>
      </c>
      <c r="C333" s="14" t="s">
        <v>713</v>
      </c>
      <c r="D333" s="15" t="s">
        <v>456</v>
      </c>
      <c r="E333" s="15" t="s">
        <v>888</v>
      </c>
      <c r="F333" s="10" t="s">
        <v>46</v>
      </c>
      <c r="G333" s="16" t="s">
        <v>881</v>
      </c>
      <c r="H333">
        <f>COUNTIF($I$8:I333,I333)</f>
        <v>21</v>
      </c>
      <c r="I333" t="str">
        <f t="shared" si="5"/>
        <v>TDTK1-3</v>
      </c>
    </row>
    <row r="334" spans="1:9" ht="18.75">
      <c r="A334" s="10">
        <v>326</v>
      </c>
      <c r="B334" s="2" t="s">
        <v>76</v>
      </c>
      <c r="C334" s="14" t="s">
        <v>641</v>
      </c>
      <c r="D334" s="15" t="s">
        <v>460</v>
      </c>
      <c r="E334" s="15" t="s">
        <v>888</v>
      </c>
      <c r="F334" s="10" t="s">
        <v>46</v>
      </c>
      <c r="G334" s="16" t="s">
        <v>881</v>
      </c>
      <c r="H334">
        <f>COUNTIF($I$8:I334,I334)</f>
        <v>22</v>
      </c>
      <c r="I334" t="str">
        <f t="shared" si="5"/>
        <v>TDTK1-3</v>
      </c>
    </row>
    <row r="335" spans="1:9" ht="18.75">
      <c r="A335" s="10">
        <v>327</v>
      </c>
      <c r="B335" s="2" t="s">
        <v>167</v>
      </c>
      <c r="C335" s="14" t="s">
        <v>712</v>
      </c>
      <c r="D335" s="15" t="s">
        <v>515</v>
      </c>
      <c r="E335" s="15" t="s">
        <v>888</v>
      </c>
      <c r="F335" s="10" t="s">
        <v>46</v>
      </c>
      <c r="G335" s="16" t="s">
        <v>881</v>
      </c>
      <c r="H335">
        <f>COUNTIF($I$8:I335,I335)</f>
        <v>23</v>
      </c>
      <c r="I335" t="str">
        <f t="shared" si="5"/>
        <v>TDTK1-3</v>
      </c>
    </row>
    <row r="336" spans="1:9" ht="18.75">
      <c r="A336" s="10">
        <v>328</v>
      </c>
      <c r="B336" s="2" t="s">
        <v>135</v>
      </c>
      <c r="C336" s="14" t="s">
        <v>689</v>
      </c>
      <c r="D336" s="15" t="s">
        <v>448</v>
      </c>
      <c r="E336" s="15" t="s">
        <v>888</v>
      </c>
      <c r="F336" s="10" t="s">
        <v>46</v>
      </c>
      <c r="G336" s="16" t="s">
        <v>881</v>
      </c>
      <c r="H336">
        <f>COUNTIF($I$8:I336,I336)</f>
        <v>24</v>
      </c>
      <c r="I336" t="str">
        <f t="shared" si="5"/>
        <v>TDTK1-3</v>
      </c>
    </row>
    <row r="337" spans="1:9" ht="18.75">
      <c r="A337" s="10">
        <v>329</v>
      </c>
      <c r="B337" s="2" t="s">
        <v>56</v>
      </c>
      <c r="C337" s="14" t="s">
        <v>622</v>
      </c>
      <c r="D337" s="15" t="s">
        <v>442</v>
      </c>
      <c r="E337" s="15" t="s">
        <v>888</v>
      </c>
      <c r="F337" s="10" t="s">
        <v>46</v>
      </c>
      <c r="G337" s="16" t="s">
        <v>881</v>
      </c>
      <c r="H337">
        <f>COUNTIF($I$8:I337,I337)</f>
        <v>25</v>
      </c>
      <c r="I337" t="str">
        <f t="shared" si="5"/>
        <v>TDTK1-3</v>
      </c>
    </row>
    <row r="338" spans="1:9" ht="18.75">
      <c r="A338" s="10">
        <v>330</v>
      </c>
      <c r="B338" s="2" t="s">
        <v>136</v>
      </c>
      <c r="C338" s="14" t="s">
        <v>690</v>
      </c>
      <c r="D338" s="15" t="s">
        <v>473</v>
      </c>
      <c r="E338" s="15" t="s">
        <v>888</v>
      </c>
      <c r="F338" s="10" t="s">
        <v>46</v>
      </c>
      <c r="G338" s="16" t="s">
        <v>881</v>
      </c>
      <c r="H338">
        <f>COUNTIF($I$8:I338,I338)</f>
        <v>26</v>
      </c>
      <c r="I338" t="str">
        <f t="shared" si="5"/>
        <v>TDTK1-3</v>
      </c>
    </row>
    <row r="339" spans="1:9" ht="18.75">
      <c r="A339" s="10">
        <v>331</v>
      </c>
      <c r="B339" s="2" t="s">
        <v>156</v>
      </c>
      <c r="C339" s="14" t="s">
        <v>702</v>
      </c>
      <c r="D339" s="15" t="s">
        <v>473</v>
      </c>
      <c r="E339" s="15" t="s">
        <v>888</v>
      </c>
      <c r="F339" s="10" t="s">
        <v>46</v>
      </c>
      <c r="G339" s="16" t="s">
        <v>881</v>
      </c>
      <c r="H339">
        <f>COUNTIF($I$8:I339,I339)</f>
        <v>27</v>
      </c>
      <c r="I339" t="str">
        <f t="shared" si="5"/>
        <v>TDTK1-3</v>
      </c>
    </row>
    <row r="340" spans="1:9" ht="18.75">
      <c r="A340" s="10">
        <v>332</v>
      </c>
      <c r="B340" s="2" t="s">
        <v>108</v>
      </c>
      <c r="C340" s="14" t="s">
        <v>613</v>
      </c>
      <c r="D340" s="15" t="s">
        <v>482</v>
      </c>
      <c r="E340" s="15" t="s">
        <v>888</v>
      </c>
      <c r="F340" s="10" t="s">
        <v>46</v>
      </c>
      <c r="G340" s="16" t="s">
        <v>881</v>
      </c>
      <c r="H340">
        <f>COUNTIF($I$8:I340,I340)</f>
        <v>28</v>
      </c>
      <c r="I340" t="str">
        <f t="shared" si="5"/>
        <v>TDTK1-3</v>
      </c>
    </row>
    <row r="341" spans="1:9" ht="18.75">
      <c r="A341" s="10">
        <v>333</v>
      </c>
      <c r="B341" s="2" t="s">
        <v>14</v>
      </c>
      <c r="C341" s="14" t="s">
        <v>587</v>
      </c>
      <c r="D341" s="15" t="s">
        <v>411</v>
      </c>
      <c r="E341" s="15" t="s">
        <v>888</v>
      </c>
      <c r="F341" s="10" t="s">
        <v>46</v>
      </c>
      <c r="G341" s="16" t="s">
        <v>881</v>
      </c>
      <c r="H341">
        <f>COUNTIF($I$8:I341,I341)</f>
        <v>29</v>
      </c>
      <c r="I341" t="str">
        <f t="shared" si="5"/>
        <v>TDTK1-3</v>
      </c>
    </row>
    <row r="342" spans="1:9" ht="18.75">
      <c r="A342" s="10">
        <v>334</v>
      </c>
      <c r="B342" s="2" t="s">
        <v>166</v>
      </c>
      <c r="C342" s="14" t="s">
        <v>711</v>
      </c>
      <c r="D342" s="15" t="s">
        <v>514</v>
      </c>
      <c r="E342" s="15" t="s">
        <v>888</v>
      </c>
      <c r="F342" s="10" t="s">
        <v>46</v>
      </c>
      <c r="G342" s="16" t="s">
        <v>881</v>
      </c>
      <c r="H342">
        <f>COUNTIF($I$8:I342,I342)</f>
        <v>30</v>
      </c>
      <c r="I342" t="str">
        <f t="shared" si="5"/>
        <v>TDTK1-3</v>
      </c>
    </row>
    <row r="343" spans="1:9" ht="18.75">
      <c r="A343" s="10">
        <v>335</v>
      </c>
      <c r="B343" s="2" t="s">
        <v>94</v>
      </c>
      <c r="C343" s="14" t="s">
        <v>657</v>
      </c>
      <c r="D343" s="15" t="s">
        <v>439</v>
      </c>
      <c r="E343" s="15" t="s">
        <v>888</v>
      </c>
      <c r="F343" s="10" t="s">
        <v>46</v>
      </c>
      <c r="G343" s="16" t="s">
        <v>881</v>
      </c>
      <c r="H343">
        <f>COUNTIF($I$8:I343,I343)</f>
        <v>31</v>
      </c>
      <c r="I343" t="str">
        <f t="shared" si="5"/>
        <v>TDTK1-3</v>
      </c>
    </row>
    <row r="344" spans="1:9" ht="18.75">
      <c r="A344" s="10">
        <v>336</v>
      </c>
      <c r="B344" s="2" t="s">
        <v>197</v>
      </c>
      <c r="C344" s="14" t="s">
        <v>684</v>
      </c>
      <c r="D344" s="15" t="s">
        <v>518</v>
      </c>
      <c r="E344" s="15" t="s">
        <v>888</v>
      </c>
      <c r="F344" s="10" t="s">
        <v>46</v>
      </c>
      <c r="G344" s="16" t="s">
        <v>881</v>
      </c>
      <c r="H344">
        <f>COUNTIF($I$8:I344,I344)</f>
        <v>32</v>
      </c>
      <c r="I344" t="str">
        <f t="shared" si="5"/>
        <v>TDTK1-3</v>
      </c>
    </row>
    <row r="345" spans="1:9" ht="18.75">
      <c r="A345" s="10">
        <v>337</v>
      </c>
      <c r="B345" s="2" t="s">
        <v>130</v>
      </c>
      <c r="C345" s="14" t="s">
        <v>608</v>
      </c>
      <c r="D345" s="15" t="s">
        <v>489</v>
      </c>
      <c r="E345" s="15" t="s">
        <v>888</v>
      </c>
      <c r="F345" s="10" t="s">
        <v>46</v>
      </c>
      <c r="G345" s="16" t="s">
        <v>881</v>
      </c>
      <c r="H345">
        <f>COUNTIF($I$8:I345,I345)</f>
        <v>33</v>
      </c>
      <c r="I345" t="str">
        <f t="shared" si="5"/>
        <v>TDTK1-3</v>
      </c>
    </row>
    <row r="346" spans="1:9" ht="18.75">
      <c r="A346" s="10">
        <v>338</v>
      </c>
      <c r="B346" s="2" t="s">
        <v>188</v>
      </c>
      <c r="C346" s="14" t="s">
        <v>731</v>
      </c>
      <c r="D346" s="15" t="s">
        <v>525</v>
      </c>
      <c r="E346" s="15" t="s">
        <v>888</v>
      </c>
      <c r="F346" s="10" t="s">
        <v>46</v>
      </c>
      <c r="G346" s="16" t="s">
        <v>881</v>
      </c>
      <c r="H346">
        <f>COUNTIF($I$8:I346,I346)</f>
        <v>34</v>
      </c>
      <c r="I346" t="str">
        <f t="shared" si="5"/>
        <v>TDTK1-3</v>
      </c>
    </row>
    <row r="347" spans="1:9" ht="18.75">
      <c r="A347" s="10">
        <v>339</v>
      </c>
      <c r="B347" s="2" t="s">
        <v>69</v>
      </c>
      <c r="C347" s="14" t="s">
        <v>635</v>
      </c>
      <c r="D347" s="15" t="s">
        <v>455</v>
      </c>
      <c r="E347" s="15" t="s">
        <v>888</v>
      </c>
      <c r="F347" s="10" t="s">
        <v>46</v>
      </c>
      <c r="G347" s="16" t="s">
        <v>881</v>
      </c>
      <c r="H347">
        <f>COUNTIF($I$8:I347,I347)</f>
        <v>35</v>
      </c>
      <c r="I347" t="str">
        <f t="shared" si="5"/>
        <v>TDTK1-3</v>
      </c>
    </row>
    <row r="348" spans="1:9" ht="18.75">
      <c r="A348" s="10">
        <v>340</v>
      </c>
      <c r="B348" s="2" t="s">
        <v>123</v>
      </c>
      <c r="C348" s="14" t="s">
        <v>681</v>
      </c>
      <c r="D348" s="15" t="s">
        <v>492</v>
      </c>
      <c r="E348" s="15" t="s">
        <v>888</v>
      </c>
      <c r="F348" s="10" t="s">
        <v>46</v>
      </c>
      <c r="G348" s="16" t="s">
        <v>881</v>
      </c>
      <c r="H348">
        <f>COUNTIF($I$8:I348,I348)</f>
        <v>36</v>
      </c>
      <c r="I348" t="str">
        <f t="shared" si="5"/>
        <v>TDTK1-3</v>
      </c>
    </row>
    <row r="349" spans="1:9" ht="18.75">
      <c r="A349" s="10">
        <v>341</v>
      </c>
      <c r="B349" s="2" t="s">
        <v>132</v>
      </c>
      <c r="C349" s="14" t="s">
        <v>620</v>
      </c>
      <c r="D349" s="15" t="s">
        <v>463</v>
      </c>
      <c r="E349" s="15" t="s">
        <v>888</v>
      </c>
      <c r="F349" s="10" t="s">
        <v>46</v>
      </c>
      <c r="G349" s="16" t="s">
        <v>881</v>
      </c>
      <c r="H349">
        <f>COUNTIF($I$8:I349,I349)</f>
        <v>37</v>
      </c>
      <c r="I349" t="str">
        <f t="shared" si="5"/>
        <v>TDTK1-3</v>
      </c>
    </row>
    <row r="350" spans="1:9" ht="18.75">
      <c r="A350" s="10">
        <v>342</v>
      </c>
      <c r="B350" s="2" t="s">
        <v>165</v>
      </c>
      <c r="C350" s="14" t="s">
        <v>710</v>
      </c>
      <c r="D350" s="15" t="s">
        <v>513</v>
      </c>
      <c r="E350" s="15" t="s">
        <v>888</v>
      </c>
      <c r="F350" s="10" t="s">
        <v>46</v>
      </c>
      <c r="G350" s="16" t="s">
        <v>881</v>
      </c>
      <c r="H350">
        <f>COUNTIF($I$8:I350,I350)</f>
        <v>38</v>
      </c>
      <c r="I350" t="str">
        <f t="shared" si="5"/>
        <v>TDTK1-3</v>
      </c>
    </row>
    <row r="351" spans="1:9" ht="18.75">
      <c r="A351" s="10">
        <v>343</v>
      </c>
      <c r="B351" s="2" t="s">
        <v>183</v>
      </c>
      <c r="C351" s="14" t="s">
        <v>726</v>
      </c>
      <c r="D351" s="15" t="s">
        <v>524</v>
      </c>
      <c r="E351" s="15" t="s">
        <v>888</v>
      </c>
      <c r="F351" s="10" t="s">
        <v>46</v>
      </c>
      <c r="G351" s="16" t="s">
        <v>881</v>
      </c>
      <c r="H351">
        <f>COUNTIF($I$8:I351,I351)</f>
        <v>39</v>
      </c>
      <c r="I351" t="str">
        <f t="shared" si="5"/>
        <v>TDTK1-3</v>
      </c>
    </row>
    <row r="352" spans="1:9" ht="18.75">
      <c r="A352" s="10">
        <v>344</v>
      </c>
      <c r="B352" s="2" t="s">
        <v>107</v>
      </c>
      <c r="C352" s="14" t="s">
        <v>667</v>
      </c>
      <c r="D352" s="15" t="s">
        <v>481</v>
      </c>
      <c r="E352" s="15" t="s">
        <v>888</v>
      </c>
      <c r="F352" s="10" t="s">
        <v>46</v>
      </c>
      <c r="G352" s="16" t="s">
        <v>881</v>
      </c>
      <c r="H352">
        <f>COUNTIF($I$8:I352,I352)</f>
        <v>40</v>
      </c>
      <c r="I352" t="str">
        <f t="shared" si="5"/>
        <v>TDTK1-3</v>
      </c>
    </row>
    <row r="353" spans="1:9" ht="18.75">
      <c r="A353" s="10">
        <v>345</v>
      </c>
      <c r="B353" s="2" t="s">
        <v>106</v>
      </c>
      <c r="C353" s="14" t="s">
        <v>604</v>
      </c>
      <c r="D353" s="15" t="s">
        <v>480</v>
      </c>
      <c r="E353" s="15" t="s">
        <v>888</v>
      </c>
      <c r="F353" s="10" t="s">
        <v>46</v>
      </c>
      <c r="G353" s="16" t="s">
        <v>881</v>
      </c>
      <c r="H353">
        <f>COUNTIF($I$8:I353,I353)</f>
        <v>41</v>
      </c>
      <c r="I353" t="str">
        <f t="shared" si="5"/>
        <v>TDTK1-3</v>
      </c>
    </row>
    <row r="354" spans="1:9" ht="18.75">
      <c r="A354" s="10">
        <v>346</v>
      </c>
      <c r="B354" s="2" t="s">
        <v>53</v>
      </c>
      <c r="C354" s="14" t="s">
        <v>619</v>
      </c>
      <c r="D354" s="15" t="s">
        <v>440</v>
      </c>
      <c r="E354" s="15" t="s">
        <v>888</v>
      </c>
      <c r="F354" s="10" t="s">
        <v>46</v>
      </c>
      <c r="G354" s="16" t="s">
        <v>881</v>
      </c>
      <c r="H354">
        <f>COUNTIF($I$8:I354,I354)</f>
        <v>42</v>
      </c>
      <c r="I354" t="str">
        <f t="shared" si="5"/>
        <v>TDTK1-3</v>
      </c>
    </row>
    <row r="355" spans="1:9" ht="18.75">
      <c r="A355" s="10">
        <v>347</v>
      </c>
      <c r="B355" s="2" t="s">
        <v>96</v>
      </c>
      <c r="C355" s="14" t="s">
        <v>118</v>
      </c>
      <c r="D355" s="15"/>
      <c r="E355" s="15" t="s">
        <v>888</v>
      </c>
      <c r="F355" s="10" t="s">
        <v>46</v>
      </c>
      <c r="G355" s="16" t="s">
        <v>881</v>
      </c>
      <c r="H355">
        <f>COUNTIF($I$8:I355,I355)</f>
        <v>43</v>
      </c>
      <c r="I355" t="str">
        <f t="shared" si="5"/>
        <v>TDTK1-3</v>
      </c>
    </row>
    <row r="356" spans="1:9" ht="18.75">
      <c r="A356" s="10">
        <v>348</v>
      </c>
      <c r="B356" s="2" t="s">
        <v>243</v>
      </c>
      <c r="C356" s="14" t="s">
        <v>768</v>
      </c>
      <c r="D356" s="15" t="s">
        <v>423</v>
      </c>
      <c r="E356" s="15" t="s">
        <v>889</v>
      </c>
      <c r="F356" s="10" t="s">
        <v>46</v>
      </c>
      <c r="G356" s="16" t="s">
        <v>881</v>
      </c>
      <c r="H356">
        <f>COUNTIF($I$8:I356,I356)</f>
        <v>44</v>
      </c>
      <c r="I356" t="str">
        <f t="shared" si="5"/>
        <v>TDTK1-3</v>
      </c>
    </row>
    <row r="357" spans="1:9" ht="18.75">
      <c r="A357" s="10">
        <v>349</v>
      </c>
      <c r="B357" s="2" t="s">
        <v>272</v>
      </c>
      <c r="C357" s="14" t="s">
        <v>792</v>
      </c>
      <c r="D357" s="15" t="s">
        <v>423</v>
      </c>
      <c r="E357" s="15" t="s">
        <v>889</v>
      </c>
      <c r="F357" s="10" t="s">
        <v>46</v>
      </c>
      <c r="G357" s="16" t="s">
        <v>881</v>
      </c>
      <c r="H357">
        <f>COUNTIF($I$8:I357,I357)</f>
        <v>45</v>
      </c>
      <c r="I357" t="str">
        <f t="shared" si="5"/>
        <v>TDTK1-3</v>
      </c>
    </row>
    <row r="358" spans="1:9" ht="18.75">
      <c r="A358" s="10">
        <v>350</v>
      </c>
      <c r="B358" s="2" t="s">
        <v>282</v>
      </c>
      <c r="C358" s="14" t="s">
        <v>798</v>
      </c>
      <c r="D358" s="15" t="s">
        <v>423</v>
      </c>
      <c r="E358" s="15" t="s">
        <v>889</v>
      </c>
      <c r="F358" s="10" t="s">
        <v>46</v>
      </c>
      <c r="G358" s="16" t="s">
        <v>881</v>
      </c>
      <c r="H358">
        <f>COUNTIF($I$8:I358,I358)</f>
        <v>46</v>
      </c>
      <c r="I358" t="str">
        <f t="shared" si="5"/>
        <v>TDTK1-3</v>
      </c>
    </row>
    <row r="359" spans="1:9" ht="18.75">
      <c r="A359" s="10">
        <v>351</v>
      </c>
      <c r="B359" s="2" t="s">
        <v>273</v>
      </c>
      <c r="C359" s="14" t="s">
        <v>634</v>
      </c>
      <c r="D359" s="15" t="s">
        <v>558</v>
      </c>
      <c r="E359" s="15" t="s">
        <v>889</v>
      </c>
      <c r="F359" s="10" t="s">
        <v>46</v>
      </c>
      <c r="G359" s="16" t="s">
        <v>881</v>
      </c>
      <c r="H359">
        <f>COUNTIF($I$8:I359,I359)</f>
        <v>47</v>
      </c>
      <c r="I359" t="str">
        <f t="shared" si="5"/>
        <v>TDTK1-3</v>
      </c>
    </row>
    <row r="360" spans="1:9" ht="18.75">
      <c r="A360" s="10">
        <v>352</v>
      </c>
      <c r="B360" s="2" t="s">
        <v>321</v>
      </c>
      <c r="C360" s="14" t="s">
        <v>825</v>
      </c>
      <c r="D360" s="15" t="s">
        <v>472</v>
      </c>
      <c r="E360" s="15" t="s">
        <v>889</v>
      </c>
      <c r="F360" s="10" t="s">
        <v>46</v>
      </c>
      <c r="G360" s="16" t="s">
        <v>881</v>
      </c>
      <c r="H360">
        <f>COUNTIF($I$8:I360,I360)</f>
        <v>48</v>
      </c>
      <c r="I360" t="str">
        <f t="shared" si="5"/>
        <v>TDTK1-3</v>
      </c>
    </row>
    <row r="361" spans="1:9" ht="18.75">
      <c r="A361" s="10">
        <v>353</v>
      </c>
      <c r="B361" s="2" t="s">
        <v>221</v>
      </c>
      <c r="C361" s="14" t="s">
        <v>756</v>
      </c>
      <c r="D361" s="15" t="s">
        <v>526</v>
      </c>
      <c r="E361" s="15" t="s">
        <v>889</v>
      </c>
      <c r="F361" s="10" t="s">
        <v>46</v>
      </c>
      <c r="G361" s="16" t="s">
        <v>881</v>
      </c>
      <c r="H361">
        <f>COUNTIF($I$8:I361,I361)</f>
        <v>49</v>
      </c>
      <c r="I361" t="str">
        <f t="shared" si="5"/>
        <v>TDTK1-3</v>
      </c>
    </row>
    <row r="362" spans="1:9" ht="18.75">
      <c r="A362" s="10">
        <v>354</v>
      </c>
      <c r="B362" s="2" t="s">
        <v>345</v>
      </c>
      <c r="C362" s="14" t="s">
        <v>678</v>
      </c>
      <c r="D362" s="15" t="s">
        <v>506</v>
      </c>
      <c r="E362" s="15" t="s">
        <v>889</v>
      </c>
      <c r="F362" s="10" t="s">
        <v>46</v>
      </c>
      <c r="G362" s="16" t="s">
        <v>881</v>
      </c>
      <c r="H362">
        <f>COUNTIF($I$8:I362,I362)</f>
        <v>50</v>
      </c>
      <c r="I362" t="str">
        <f t="shared" si="5"/>
        <v>TDTK1-3</v>
      </c>
    </row>
    <row r="363" spans="1:9" ht="18.75">
      <c r="A363" s="10">
        <v>355</v>
      </c>
      <c r="B363" s="2" t="s">
        <v>398</v>
      </c>
      <c r="C363" s="14" t="s">
        <v>879</v>
      </c>
      <c r="D363" s="15" t="s">
        <v>418</v>
      </c>
      <c r="E363" s="15" t="s">
        <v>889</v>
      </c>
      <c r="F363" s="10" t="s">
        <v>46</v>
      </c>
      <c r="G363" s="16" t="s">
        <v>881</v>
      </c>
      <c r="H363">
        <f>COUNTIF($I$8:I363,I363)</f>
        <v>51</v>
      </c>
      <c r="I363" t="str">
        <f t="shared" si="5"/>
        <v>TDTK1-3</v>
      </c>
    </row>
    <row r="364" spans="1:9" ht="18.75">
      <c r="A364" s="10">
        <v>356</v>
      </c>
      <c r="B364" s="2" t="s">
        <v>276</v>
      </c>
      <c r="C364" s="14" t="s">
        <v>793</v>
      </c>
      <c r="D364" s="15" t="s">
        <v>443</v>
      </c>
      <c r="E364" s="15" t="s">
        <v>889</v>
      </c>
      <c r="F364" s="10" t="s">
        <v>46</v>
      </c>
      <c r="G364" s="16" t="s">
        <v>881</v>
      </c>
      <c r="H364">
        <f>COUNTIF($I$8:I364,I364)</f>
        <v>52</v>
      </c>
      <c r="I364" t="str">
        <f t="shared" si="5"/>
        <v>TDTK1-3</v>
      </c>
    </row>
    <row r="365" spans="1:9" ht="18.75">
      <c r="A365" s="10">
        <v>357</v>
      </c>
      <c r="B365" s="2">
        <v>1240210132</v>
      </c>
      <c r="C365" s="14" t="s">
        <v>810</v>
      </c>
      <c r="D365" s="15" t="s">
        <v>443</v>
      </c>
      <c r="E365" s="15" t="s">
        <v>889</v>
      </c>
      <c r="F365" s="10" t="s">
        <v>46</v>
      </c>
      <c r="G365" s="16" t="s">
        <v>881</v>
      </c>
      <c r="H365">
        <f>COUNTIF($I$8:I365,I365)</f>
        <v>53</v>
      </c>
      <c r="I365" t="str">
        <f t="shared" si="5"/>
        <v>TDTK1-3</v>
      </c>
    </row>
    <row r="366" spans="1:9" ht="18.75">
      <c r="A366" s="10">
        <v>358</v>
      </c>
      <c r="B366" s="2" t="s">
        <v>365</v>
      </c>
      <c r="C366" s="14" t="s">
        <v>853</v>
      </c>
      <c r="D366" s="15" t="s">
        <v>523</v>
      </c>
      <c r="E366" s="15" t="s">
        <v>889</v>
      </c>
      <c r="F366" s="10" t="s">
        <v>46</v>
      </c>
      <c r="G366" s="16" t="s">
        <v>881</v>
      </c>
      <c r="H366">
        <f>COUNTIF($I$8:I366,I366)</f>
        <v>54</v>
      </c>
      <c r="I366" t="str">
        <f t="shared" si="5"/>
        <v>TDTK1-3</v>
      </c>
    </row>
    <row r="367" spans="1:9" ht="18.75">
      <c r="A367" s="10">
        <v>359</v>
      </c>
      <c r="B367" s="2" t="s">
        <v>367</v>
      </c>
      <c r="C367" s="14" t="s">
        <v>855</v>
      </c>
      <c r="D367" s="15" t="s">
        <v>523</v>
      </c>
      <c r="E367" s="15" t="s">
        <v>889</v>
      </c>
      <c r="F367" s="10" t="s">
        <v>46</v>
      </c>
      <c r="G367" s="16" t="s">
        <v>881</v>
      </c>
      <c r="H367">
        <f>COUNTIF($I$8:I367,I367)</f>
        <v>55</v>
      </c>
      <c r="I367" t="str">
        <f t="shared" si="5"/>
        <v>TDTK1-3</v>
      </c>
    </row>
    <row r="368" spans="1:9" ht="18.75">
      <c r="A368" s="10">
        <v>360</v>
      </c>
      <c r="B368" s="2" t="s">
        <v>222</v>
      </c>
      <c r="C368" s="14" t="s">
        <v>616</v>
      </c>
      <c r="D368" s="15" t="s">
        <v>540</v>
      </c>
      <c r="E368" s="15" t="s">
        <v>889</v>
      </c>
      <c r="F368" s="10" t="s">
        <v>46</v>
      </c>
      <c r="G368" s="16" t="s">
        <v>881</v>
      </c>
      <c r="H368">
        <f>COUNTIF($I$8:I368,I368)</f>
        <v>56</v>
      </c>
      <c r="I368" t="str">
        <f t="shared" si="5"/>
        <v>TDTK1-3</v>
      </c>
    </row>
    <row r="369" spans="1:9" ht="18.75">
      <c r="A369" s="10">
        <v>361</v>
      </c>
      <c r="B369" s="2" t="s">
        <v>234</v>
      </c>
      <c r="C369" s="14" t="s">
        <v>765</v>
      </c>
      <c r="D369" s="15" t="s">
        <v>545</v>
      </c>
      <c r="E369" s="15" t="s">
        <v>889</v>
      </c>
      <c r="F369" s="10" t="s">
        <v>46</v>
      </c>
      <c r="G369" s="16" t="s">
        <v>881</v>
      </c>
      <c r="H369">
        <f>COUNTIF($I$8:I369,I369)</f>
        <v>57</v>
      </c>
      <c r="I369" t="str">
        <f t="shared" si="5"/>
        <v>TDTK1-3</v>
      </c>
    </row>
    <row r="370" spans="1:9" ht="18.75">
      <c r="A370" s="10">
        <v>362</v>
      </c>
      <c r="B370" s="2" t="s">
        <v>231</v>
      </c>
      <c r="C370" s="14" t="s">
        <v>763</v>
      </c>
      <c r="D370" s="15" t="s">
        <v>438</v>
      </c>
      <c r="E370" s="15" t="s">
        <v>889</v>
      </c>
      <c r="F370" s="10" t="s">
        <v>46</v>
      </c>
      <c r="G370" s="16" t="s">
        <v>881</v>
      </c>
      <c r="H370">
        <f>COUNTIF($I$8:I370,I370)</f>
        <v>58</v>
      </c>
      <c r="I370" t="str">
        <f t="shared" si="5"/>
        <v>TDTK1-3</v>
      </c>
    </row>
    <row r="371" spans="1:9" ht="18.75">
      <c r="A371" s="10">
        <v>363</v>
      </c>
      <c r="B371" s="2" t="s">
        <v>219</v>
      </c>
      <c r="C371" s="14" t="s">
        <v>754</v>
      </c>
      <c r="D371" s="15" t="s">
        <v>484</v>
      </c>
      <c r="E371" s="15" t="s">
        <v>889</v>
      </c>
      <c r="F371" s="10" t="s">
        <v>46</v>
      </c>
      <c r="G371" s="16" t="s">
        <v>881</v>
      </c>
      <c r="H371">
        <f>COUNTIF($I$8:I371,I371)</f>
        <v>59</v>
      </c>
      <c r="I371" t="str">
        <f t="shared" si="5"/>
        <v>TDTK1-3</v>
      </c>
    </row>
    <row r="372" spans="1:9" ht="18.75">
      <c r="A372" s="10">
        <v>364</v>
      </c>
      <c r="B372" s="2" t="s">
        <v>288</v>
      </c>
      <c r="C372" s="14" t="s">
        <v>802</v>
      </c>
      <c r="D372" s="15" t="s">
        <v>420</v>
      </c>
      <c r="E372" s="15" t="s">
        <v>889</v>
      </c>
      <c r="F372" s="10" t="s">
        <v>46</v>
      </c>
      <c r="G372" s="16" t="s">
        <v>881</v>
      </c>
      <c r="H372">
        <f>COUNTIF($I$8:I372,I372)</f>
        <v>60</v>
      </c>
      <c r="I372" t="str">
        <f t="shared" si="5"/>
        <v>TDTK1-3</v>
      </c>
    </row>
    <row r="373" spans="1:9" ht="18.75">
      <c r="A373" s="10">
        <v>365</v>
      </c>
      <c r="B373" s="2" t="s">
        <v>237</v>
      </c>
      <c r="C373" s="14" t="s">
        <v>688</v>
      </c>
      <c r="D373" s="15" t="s">
        <v>547</v>
      </c>
      <c r="E373" s="15" t="s">
        <v>889</v>
      </c>
      <c r="F373" s="10" t="s">
        <v>46</v>
      </c>
      <c r="G373" s="16" t="s">
        <v>881</v>
      </c>
      <c r="H373">
        <f>COUNTIF($I$8:I373,I373)</f>
        <v>61</v>
      </c>
      <c r="I373" t="str">
        <f t="shared" si="5"/>
        <v>TDTK1-3</v>
      </c>
    </row>
    <row r="374" spans="1:9" ht="18.75">
      <c r="A374" s="10">
        <v>366</v>
      </c>
      <c r="B374" s="2" t="s">
        <v>229</v>
      </c>
      <c r="C374" s="14" t="s">
        <v>762</v>
      </c>
      <c r="D374" s="15" t="s">
        <v>517</v>
      </c>
      <c r="E374" s="15" t="s">
        <v>889</v>
      </c>
      <c r="F374" s="10" t="s">
        <v>46</v>
      </c>
      <c r="G374" s="16" t="s">
        <v>881</v>
      </c>
      <c r="H374">
        <f>COUNTIF($I$8:I374,I374)</f>
        <v>62</v>
      </c>
      <c r="I374" t="str">
        <f t="shared" si="5"/>
        <v>TDTK1-3</v>
      </c>
    </row>
    <row r="375" spans="1:9" ht="18.75">
      <c r="A375" s="10">
        <v>367</v>
      </c>
      <c r="B375" s="2" t="s">
        <v>226</v>
      </c>
      <c r="C375" s="14" t="s">
        <v>760</v>
      </c>
      <c r="D375" s="15" t="s">
        <v>456</v>
      </c>
      <c r="E375" s="15" t="s">
        <v>889</v>
      </c>
      <c r="F375" s="10" t="s">
        <v>46</v>
      </c>
      <c r="G375" s="16" t="s">
        <v>881</v>
      </c>
      <c r="H375">
        <f>COUNTIF($I$8:I375,I375)</f>
        <v>63</v>
      </c>
      <c r="I375" t="str">
        <f t="shared" si="5"/>
        <v>TDTK1-3</v>
      </c>
    </row>
    <row r="376" spans="1:9" ht="18.75">
      <c r="A376" s="10">
        <v>368</v>
      </c>
      <c r="B376" s="2" t="s">
        <v>220</v>
      </c>
      <c r="C376" s="14" t="s">
        <v>755</v>
      </c>
      <c r="D376" s="15" t="s">
        <v>460</v>
      </c>
      <c r="E376" s="15" t="s">
        <v>889</v>
      </c>
      <c r="F376" s="10" t="s">
        <v>46</v>
      </c>
      <c r="G376" s="16" t="s">
        <v>881</v>
      </c>
      <c r="H376">
        <f>COUNTIF($I$8:I376,I376)</f>
        <v>64</v>
      </c>
      <c r="I376" t="str">
        <f t="shared" si="5"/>
        <v>TDTK1-3</v>
      </c>
    </row>
    <row r="377" spans="1:9" ht="18.75">
      <c r="A377" s="10">
        <v>369</v>
      </c>
      <c r="B377" s="2" t="s">
        <v>228</v>
      </c>
      <c r="C377" s="14" t="s">
        <v>761</v>
      </c>
      <c r="D377" s="15" t="s">
        <v>448</v>
      </c>
      <c r="E377" s="15" t="s">
        <v>889</v>
      </c>
      <c r="F377" s="10" t="s">
        <v>46</v>
      </c>
      <c r="G377" s="16" t="s">
        <v>881</v>
      </c>
      <c r="H377">
        <f>COUNTIF($I$8:I377,I377)</f>
        <v>65</v>
      </c>
      <c r="I377" t="str">
        <f t="shared" si="5"/>
        <v>TDTK1-3</v>
      </c>
    </row>
    <row r="378" spans="1:9" ht="18.75">
      <c r="A378" s="10">
        <v>370</v>
      </c>
      <c r="B378" s="2" t="s">
        <v>397</v>
      </c>
      <c r="C378" s="14" t="s">
        <v>878</v>
      </c>
      <c r="D378" s="15" t="s">
        <v>425</v>
      </c>
      <c r="E378" s="15" t="s">
        <v>889</v>
      </c>
      <c r="F378" s="10" t="s">
        <v>46</v>
      </c>
      <c r="G378" s="16" t="s">
        <v>881</v>
      </c>
      <c r="H378">
        <f>COUNTIF($I$8:I378,I378)</f>
        <v>66</v>
      </c>
      <c r="I378" t="str">
        <f t="shared" si="5"/>
        <v>TDTK1-3</v>
      </c>
    </row>
    <row r="379" spans="1:9" ht="18.75">
      <c r="A379" s="10">
        <v>371</v>
      </c>
      <c r="B379" s="2" t="s">
        <v>230</v>
      </c>
      <c r="C379" s="14" t="s">
        <v>613</v>
      </c>
      <c r="D379" s="15" t="s">
        <v>514</v>
      </c>
      <c r="E379" s="15" t="s">
        <v>889</v>
      </c>
      <c r="F379" s="10" t="s">
        <v>46</v>
      </c>
      <c r="G379" s="16" t="s">
        <v>881</v>
      </c>
      <c r="H379">
        <f>COUNTIF($I$8:I379,I379)</f>
        <v>67</v>
      </c>
      <c r="I379" t="str">
        <f t="shared" si="5"/>
        <v>TDTK1-3</v>
      </c>
    </row>
    <row r="380" spans="1:9" ht="18.75">
      <c r="A380" s="10">
        <v>372</v>
      </c>
      <c r="B380" s="2" t="s">
        <v>235</v>
      </c>
      <c r="C380" s="14" t="s">
        <v>766</v>
      </c>
      <c r="D380" s="15" t="s">
        <v>514</v>
      </c>
      <c r="E380" s="15" t="s">
        <v>889</v>
      </c>
      <c r="F380" s="10" t="s">
        <v>46</v>
      </c>
      <c r="G380" s="16" t="s">
        <v>881</v>
      </c>
      <c r="H380">
        <f>COUNTIF($I$8:I380,I380)</f>
        <v>68</v>
      </c>
      <c r="I380" t="str">
        <f t="shared" si="5"/>
        <v>TDTK1-3</v>
      </c>
    </row>
    <row r="381" spans="1:9" ht="18.75">
      <c r="A381" s="10">
        <v>373</v>
      </c>
      <c r="B381" s="2" t="s">
        <v>346</v>
      </c>
      <c r="C381" s="14" t="s">
        <v>843</v>
      </c>
      <c r="D381" s="15" t="s">
        <v>534</v>
      </c>
      <c r="E381" s="15" t="s">
        <v>889</v>
      </c>
      <c r="F381" s="10" t="s">
        <v>46</v>
      </c>
      <c r="G381" s="16" t="s">
        <v>881</v>
      </c>
      <c r="H381">
        <f>COUNTIF($I$8:I381,I381)</f>
        <v>69</v>
      </c>
      <c r="I381" t="str">
        <f t="shared" si="5"/>
        <v>TDTK1-3</v>
      </c>
    </row>
    <row r="382" spans="1:9" ht="18.75">
      <c r="A382" s="10">
        <v>374</v>
      </c>
      <c r="B382" s="2" t="s">
        <v>225</v>
      </c>
      <c r="C382" s="14" t="s">
        <v>759</v>
      </c>
      <c r="D382" s="15" t="s">
        <v>542</v>
      </c>
      <c r="E382" s="15" t="s">
        <v>889</v>
      </c>
      <c r="F382" s="10" t="s">
        <v>46</v>
      </c>
      <c r="G382" s="16" t="s">
        <v>881</v>
      </c>
      <c r="H382">
        <f>COUNTIF($I$8:I382,I382)</f>
        <v>70</v>
      </c>
      <c r="I382" t="str">
        <f t="shared" si="5"/>
        <v>TDTK1-3</v>
      </c>
    </row>
    <row r="383" spans="1:9" ht="18.75">
      <c r="A383" s="10">
        <v>375</v>
      </c>
      <c r="B383" s="2" t="s">
        <v>257</v>
      </c>
      <c r="C383" s="14" t="s">
        <v>780</v>
      </c>
      <c r="D383" s="15" t="s">
        <v>455</v>
      </c>
      <c r="E383" s="15" t="s">
        <v>889</v>
      </c>
      <c r="F383" s="10" t="s">
        <v>46</v>
      </c>
      <c r="G383" s="16" t="s">
        <v>881</v>
      </c>
      <c r="H383">
        <f>COUNTIF($I$8:I383,I383)</f>
        <v>71</v>
      </c>
      <c r="I383" t="str">
        <f t="shared" si="5"/>
        <v>TDTK1-3</v>
      </c>
    </row>
    <row r="384" spans="1:9" ht="18.75">
      <c r="A384" s="10">
        <v>376</v>
      </c>
      <c r="B384" s="2" t="s">
        <v>287</v>
      </c>
      <c r="C384" s="14" t="s">
        <v>801</v>
      </c>
      <c r="D384" s="15" t="s">
        <v>467</v>
      </c>
      <c r="E384" s="15" t="s">
        <v>889</v>
      </c>
      <c r="F384" s="10" t="s">
        <v>46</v>
      </c>
      <c r="G384" s="16" t="s">
        <v>881</v>
      </c>
      <c r="H384">
        <f>COUNTIF($I$8:I384,I384)</f>
        <v>72</v>
      </c>
      <c r="I384" t="str">
        <f t="shared" si="5"/>
        <v>TDTK1-3</v>
      </c>
    </row>
    <row r="385" spans="1:9" ht="18.75">
      <c r="A385" s="10">
        <v>377</v>
      </c>
      <c r="B385" s="2" t="s">
        <v>355</v>
      </c>
      <c r="C385" s="14" t="s">
        <v>710</v>
      </c>
      <c r="D385" s="15" t="s">
        <v>576</v>
      </c>
      <c r="E385" s="15" t="s">
        <v>889</v>
      </c>
      <c r="F385" s="10" t="s">
        <v>46</v>
      </c>
      <c r="G385" s="16" t="s">
        <v>881</v>
      </c>
      <c r="H385">
        <f>COUNTIF($I$8:I385,I385)</f>
        <v>73</v>
      </c>
      <c r="I385" t="str">
        <f t="shared" si="5"/>
        <v>TDTK1-3</v>
      </c>
    </row>
    <row r="386" spans="1:9" ht="18.75">
      <c r="A386" s="10">
        <v>378</v>
      </c>
      <c r="B386" s="2" t="s">
        <v>262</v>
      </c>
      <c r="C386" s="14" t="s">
        <v>784</v>
      </c>
      <c r="D386" s="15" t="s">
        <v>461</v>
      </c>
      <c r="E386" s="15" t="s">
        <v>889</v>
      </c>
      <c r="F386" s="10" t="s">
        <v>46</v>
      </c>
      <c r="G386" s="16" t="s">
        <v>881</v>
      </c>
      <c r="H386">
        <f>COUNTIF($I$8:I386,I386)</f>
        <v>74</v>
      </c>
      <c r="I386" t="str">
        <f t="shared" si="5"/>
        <v>TDTK1-3</v>
      </c>
    </row>
    <row r="387" spans="1:9" ht="18.75">
      <c r="A387" s="10">
        <v>379</v>
      </c>
      <c r="B387" s="2" t="s">
        <v>278</v>
      </c>
      <c r="C387" s="14" t="s">
        <v>795</v>
      </c>
      <c r="D387" s="15" t="s">
        <v>461</v>
      </c>
      <c r="E387" s="15" t="s">
        <v>889</v>
      </c>
      <c r="F387" s="10" t="s">
        <v>46</v>
      </c>
      <c r="G387" s="16" t="s">
        <v>881</v>
      </c>
      <c r="H387">
        <f>COUNTIF($I$8:I387,I387)</f>
        <v>75</v>
      </c>
      <c r="I387" t="str">
        <f t="shared" si="5"/>
        <v>TDTK1-3</v>
      </c>
    </row>
    <row r="388" spans="1:9" ht="18.75">
      <c r="A388" s="10">
        <v>380</v>
      </c>
      <c r="B388" s="2" t="s">
        <v>224</v>
      </c>
      <c r="C388" s="14" t="s">
        <v>758</v>
      </c>
      <c r="D388" s="15" t="s">
        <v>458</v>
      </c>
      <c r="E388" s="15" t="s">
        <v>889</v>
      </c>
      <c r="F388" s="10" t="s">
        <v>46</v>
      </c>
      <c r="G388" s="16" t="s">
        <v>881</v>
      </c>
      <c r="H388">
        <f>COUNTIF($I$8:I388,I388)</f>
        <v>76</v>
      </c>
      <c r="I388" t="str">
        <f t="shared" si="5"/>
        <v>TDTK1-3</v>
      </c>
    </row>
    <row r="389" spans="1:9" ht="18.75">
      <c r="A389" s="10">
        <v>381</v>
      </c>
      <c r="B389" s="2" t="s">
        <v>328</v>
      </c>
      <c r="C389" s="14" t="s">
        <v>831</v>
      </c>
      <c r="D389" s="15" t="s">
        <v>458</v>
      </c>
      <c r="E389" s="15" t="s">
        <v>889</v>
      </c>
      <c r="F389" s="10" t="s">
        <v>46</v>
      </c>
      <c r="G389" s="16" t="s">
        <v>881</v>
      </c>
      <c r="H389">
        <f>COUNTIF($I$8:I389,I389)</f>
        <v>77</v>
      </c>
      <c r="I389" t="str">
        <f t="shared" si="5"/>
        <v>TDTK1-3</v>
      </c>
    </row>
    <row r="390" spans="1:9" ht="18.75">
      <c r="A390" s="10">
        <v>382</v>
      </c>
      <c r="B390" s="2" t="s">
        <v>281</v>
      </c>
      <c r="C390" s="14" t="s">
        <v>797</v>
      </c>
      <c r="D390" s="15" t="s">
        <v>427</v>
      </c>
      <c r="E390" s="15" t="s">
        <v>889</v>
      </c>
      <c r="F390" s="10" t="s">
        <v>46</v>
      </c>
      <c r="G390" s="16" t="s">
        <v>881</v>
      </c>
      <c r="H390">
        <f>COUNTIF($I$8:I390,I390)</f>
        <v>78</v>
      </c>
      <c r="I390" t="str">
        <f t="shared" si="5"/>
        <v>TDTK1-3</v>
      </c>
    </row>
    <row r="391" spans="1:9" ht="18.75">
      <c r="A391" s="10">
        <v>383</v>
      </c>
      <c r="B391" s="2" t="s">
        <v>274</v>
      </c>
      <c r="C391" s="14" t="s">
        <v>617</v>
      </c>
      <c r="D391" s="15" t="s">
        <v>531</v>
      </c>
      <c r="E391" s="15" t="s">
        <v>889</v>
      </c>
      <c r="F391" s="10" t="s">
        <v>46</v>
      </c>
      <c r="G391" s="16" t="s">
        <v>881</v>
      </c>
      <c r="H391">
        <f>COUNTIF($I$8:I391,I391)</f>
        <v>79</v>
      </c>
      <c r="I391" t="str">
        <f t="shared" si="5"/>
        <v>TDTK1-3</v>
      </c>
    </row>
    <row r="392" spans="1:9" ht="18.75">
      <c r="A392" s="10">
        <v>384</v>
      </c>
      <c r="B392" s="2" t="s">
        <v>223</v>
      </c>
      <c r="C392" s="14" t="s">
        <v>757</v>
      </c>
      <c r="D392" s="15" t="s">
        <v>541</v>
      </c>
      <c r="E392" s="15" t="s">
        <v>889</v>
      </c>
      <c r="F392" s="10" t="s">
        <v>46</v>
      </c>
      <c r="G392" s="16" t="s">
        <v>881</v>
      </c>
      <c r="H392">
        <f>COUNTIF($I$8:I392,I392)</f>
        <v>80</v>
      </c>
      <c r="I392" t="str">
        <f t="shared" si="5"/>
        <v>TDTK1-3</v>
      </c>
    </row>
    <row r="393" spans="1:9" ht="18.75">
      <c r="A393" s="10">
        <v>385</v>
      </c>
      <c r="B393" s="2" t="s">
        <v>227</v>
      </c>
      <c r="C393" s="14" t="s">
        <v>611</v>
      </c>
      <c r="D393" s="15" t="s">
        <v>480</v>
      </c>
      <c r="E393" s="15" t="s">
        <v>889</v>
      </c>
      <c r="F393" s="10" t="s">
        <v>46</v>
      </c>
      <c r="G393" s="16" t="s">
        <v>881</v>
      </c>
      <c r="H393">
        <f>COUNTIF($I$8:I393,I393)</f>
        <v>81</v>
      </c>
      <c r="I393" t="str">
        <f t="shared" si="5"/>
        <v>TDTK1-3</v>
      </c>
    </row>
    <row r="394" spans="1:9" ht="18.75">
      <c r="A394" s="10">
        <v>386</v>
      </c>
      <c r="B394" s="2" t="s">
        <v>236</v>
      </c>
      <c r="C394" s="14" t="s">
        <v>688</v>
      </c>
      <c r="D394" s="15" t="s">
        <v>546</v>
      </c>
      <c r="E394" s="15" t="s">
        <v>889</v>
      </c>
      <c r="F394" s="10" t="s">
        <v>46</v>
      </c>
      <c r="G394" s="16" t="s">
        <v>881</v>
      </c>
      <c r="H394">
        <f>COUNTIF($I$8:I394,I394)</f>
        <v>82</v>
      </c>
      <c r="I394" t="str">
        <f aca="true" t="shared" si="6" ref="I394:I441">CONCATENATE(F394,G394)</f>
        <v>TDTK1-3</v>
      </c>
    </row>
    <row r="395" spans="1:9" ht="18.75">
      <c r="A395" s="10">
        <v>387</v>
      </c>
      <c r="B395" s="2" t="s">
        <v>232</v>
      </c>
      <c r="C395" s="14" t="s">
        <v>688</v>
      </c>
      <c r="D395" s="15" t="s">
        <v>543</v>
      </c>
      <c r="E395" s="15" t="s">
        <v>889</v>
      </c>
      <c r="F395" s="10" t="s">
        <v>46</v>
      </c>
      <c r="G395" s="16" t="s">
        <v>881</v>
      </c>
      <c r="H395">
        <f>COUNTIF($I$8:I395,I395)</f>
        <v>83</v>
      </c>
      <c r="I395" t="str">
        <f t="shared" si="6"/>
        <v>TDTK1-3</v>
      </c>
    </row>
    <row r="396" spans="1:9" ht="18.75">
      <c r="A396" s="10">
        <v>388</v>
      </c>
      <c r="B396" s="2" t="s">
        <v>277</v>
      </c>
      <c r="C396" s="14" t="s">
        <v>794</v>
      </c>
      <c r="D396" s="15" t="s">
        <v>560</v>
      </c>
      <c r="E396" s="15" t="s">
        <v>889</v>
      </c>
      <c r="F396" s="10" t="s">
        <v>46</v>
      </c>
      <c r="G396" s="16" t="s">
        <v>881</v>
      </c>
      <c r="H396">
        <f>COUNTIF($I$8:I396,I396)</f>
        <v>84</v>
      </c>
      <c r="I396" t="str">
        <f t="shared" si="6"/>
        <v>TDTK1-3</v>
      </c>
    </row>
    <row r="397" spans="1:9" ht="18.75">
      <c r="A397" s="10">
        <v>389</v>
      </c>
      <c r="B397" s="2" t="s">
        <v>291</v>
      </c>
      <c r="C397" s="14" t="s">
        <v>805</v>
      </c>
      <c r="D397" s="15" t="s">
        <v>560</v>
      </c>
      <c r="E397" s="15" t="s">
        <v>889</v>
      </c>
      <c r="F397" s="10" t="s">
        <v>46</v>
      </c>
      <c r="G397" s="16" t="s">
        <v>881</v>
      </c>
      <c r="H397">
        <f>COUNTIF($I$8:I397,I397)</f>
        <v>85</v>
      </c>
      <c r="I397" t="str">
        <f t="shared" si="6"/>
        <v>TDTK1-3</v>
      </c>
    </row>
    <row r="398" spans="1:9" ht="18.75">
      <c r="A398" s="10">
        <v>390</v>
      </c>
      <c r="B398" s="2" t="s">
        <v>233</v>
      </c>
      <c r="C398" s="14" t="s">
        <v>764</v>
      </c>
      <c r="D398" s="15" t="s">
        <v>544</v>
      </c>
      <c r="E398" s="15" t="s">
        <v>889</v>
      </c>
      <c r="F398" s="10" t="s">
        <v>46</v>
      </c>
      <c r="G398" s="16" t="s">
        <v>881</v>
      </c>
      <c r="H398">
        <f>COUNTIF($I$8:I398,I398)</f>
        <v>86</v>
      </c>
      <c r="I398" t="str">
        <f t="shared" si="6"/>
        <v>TDTK1-3</v>
      </c>
    </row>
    <row r="399" spans="1:9" ht="18.75">
      <c r="A399" s="10">
        <v>391</v>
      </c>
      <c r="B399" s="2" t="s">
        <v>373</v>
      </c>
      <c r="C399" s="14" t="s">
        <v>818</v>
      </c>
      <c r="D399" s="15" t="s">
        <v>445</v>
      </c>
      <c r="E399" s="15" t="s">
        <v>894</v>
      </c>
      <c r="F399" s="10" t="s">
        <v>46</v>
      </c>
      <c r="G399" s="16" t="s">
        <v>880</v>
      </c>
      <c r="H399">
        <f>COUNTIF($I$8:I399,I399)</f>
        <v>1</v>
      </c>
      <c r="I399" t="str">
        <f t="shared" si="6"/>
        <v>TDTK5-7</v>
      </c>
    </row>
    <row r="400" spans="1:9" ht="18.75">
      <c r="A400" s="10">
        <v>392</v>
      </c>
      <c r="B400" s="2" t="s">
        <v>196</v>
      </c>
      <c r="C400" s="14" t="s">
        <v>736</v>
      </c>
      <c r="D400" s="15" t="s">
        <v>423</v>
      </c>
      <c r="E400" s="15" t="s">
        <v>894</v>
      </c>
      <c r="F400" s="10" t="s">
        <v>46</v>
      </c>
      <c r="G400" s="16" t="s">
        <v>880</v>
      </c>
      <c r="H400">
        <f>COUNTIF($I$8:I400,I400)</f>
        <v>2</v>
      </c>
      <c r="I400" t="str">
        <f t="shared" si="6"/>
        <v>TDTK5-7</v>
      </c>
    </row>
    <row r="401" spans="1:9" ht="18.75">
      <c r="A401" s="10">
        <v>393</v>
      </c>
      <c r="B401" s="2" t="s">
        <v>93</v>
      </c>
      <c r="C401" s="14" t="s">
        <v>656</v>
      </c>
      <c r="D401" s="15" t="s">
        <v>472</v>
      </c>
      <c r="E401" s="15" t="s">
        <v>894</v>
      </c>
      <c r="F401" s="10" t="s">
        <v>46</v>
      </c>
      <c r="G401" s="16" t="s">
        <v>880</v>
      </c>
      <c r="H401">
        <f>COUNTIF($I$8:I401,I401)</f>
        <v>3</v>
      </c>
      <c r="I401" t="str">
        <f t="shared" si="6"/>
        <v>TDTK5-7</v>
      </c>
    </row>
    <row r="402" spans="1:9" ht="18.75">
      <c r="A402" s="10">
        <v>394</v>
      </c>
      <c r="B402" s="2">
        <v>1230110093</v>
      </c>
      <c r="C402" s="14" t="s">
        <v>680</v>
      </c>
      <c r="D402" s="15" t="s">
        <v>491</v>
      </c>
      <c r="E402" s="15" t="s">
        <v>894</v>
      </c>
      <c r="F402" s="10" t="s">
        <v>46</v>
      </c>
      <c r="G402" s="16" t="s">
        <v>880</v>
      </c>
      <c r="H402">
        <f>COUNTIF($I$8:I402,I402)</f>
        <v>4</v>
      </c>
      <c r="I402" t="str">
        <f t="shared" si="6"/>
        <v>TDTK5-7</v>
      </c>
    </row>
    <row r="403" spans="1:9" ht="18.75">
      <c r="A403" s="10">
        <v>395</v>
      </c>
      <c r="B403" s="2" t="s">
        <v>151</v>
      </c>
      <c r="C403" s="14" t="s">
        <v>632</v>
      </c>
      <c r="D403" s="15" t="s">
        <v>504</v>
      </c>
      <c r="E403" s="15" t="s">
        <v>894</v>
      </c>
      <c r="F403" s="10" t="s">
        <v>46</v>
      </c>
      <c r="G403" s="16" t="s">
        <v>880</v>
      </c>
      <c r="H403">
        <f>COUNTIF($I$8:I403,I403)</f>
        <v>5</v>
      </c>
      <c r="I403" t="str">
        <f t="shared" si="6"/>
        <v>TDTK5-7</v>
      </c>
    </row>
    <row r="404" spans="1:9" ht="18.75">
      <c r="A404" s="10">
        <v>396</v>
      </c>
      <c r="B404" s="2" t="s">
        <v>159</v>
      </c>
      <c r="C404" s="14" t="s">
        <v>704</v>
      </c>
      <c r="D404" s="15" t="s">
        <v>509</v>
      </c>
      <c r="E404" s="15" t="s">
        <v>894</v>
      </c>
      <c r="F404" s="10" t="s">
        <v>46</v>
      </c>
      <c r="G404" s="16" t="s">
        <v>880</v>
      </c>
      <c r="H404">
        <f>COUNTIF($I$8:I404,I404)</f>
        <v>6</v>
      </c>
      <c r="I404" t="str">
        <f t="shared" si="6"/>
        <v>TDTK5-7</v>
      </c>
    </row>
    <row r="405" spans="1:9" ht="18.75">
      <c r="A405" s="10">
        <v>397</v>
      </c>
      <c r="B405" s="2" t="s">
        <v>87</v>
      </c>
      <c r="C405" s="14" t="s">
        <v>596</v>
      </c>
      <c r="D405" s="15" t="s">
        <v>468</v>
      </c>
      <c r="E405" s="15" t="s">
        <v>894</v>
      </c>
      <c r="F405" s="10" t="s">
        <v>46</v>
      </c>
      <c r="G405" s="16" t="s">
        <v>880</v>
      </c>
      <c r="H405">
        <f>COUNTIF($I$8:I405,I405)</f>
        <v>7</v>
      </c>
      <c r="I405" t="str">
        <f t="shared" si="6"/>
        <v>TDTK5-7</v>
      </c>
    </row>
    <row r="406" spans="1:9" ht="18.75">
      <c r="A406" s="10">
        <v>398</v>
      </c>
      <c r="B406" s="2" t="s">
        <v>312</v>
      </c>
      <c r="C406" s="14" t="s">
        <v>820</v>
      </c>
      <c r="D406" s="15" t="s">
        <v>506</v>
      </c>
      <c r="E406" s="15" t="s">
        <v>894</v>
      </c>
      <c r="F406" s="10" t="s">
        <v>46</v>
      </c>
      <c r="G406" s="16" t="s">
        <v>880</v>
      </c>
      <c r="H406">
        <f>COUNTIF($I$8:I406,I406)</f>
        <v>8</v>
      </c>
      <c r="I406" t="str">
        <f t="shared" si="6"/>
        <v>TDTK5-7</v>
      </c>
    </row>
    <row r="407" spans="1:9" ht="18.75">
      <c r="A407" s="10">
        <v>399</v>
      </c>
      <c r="B407" s="2" t="s">
        <v>89</v>
      </c>
      <c r="C407" s="14" t="s">
        <v>652</v>
      </c>
      <c r="D407" s="15" t="s">
        <v>469</v>
      </c>
      <c r="E407" s="15" t="s">
        <v>894</v>
      </c>
      <c r="F407" s="10" t="s">
        <v>46</v>
      </c>
      <c r="G407" s="16" t="s">
        <v>880</v>
      </c>
      <c r="H407">
        <f>COUNTIF($I$8:I407,I407)</f>
        <v>9</v>
      </c>
      <c r="I407" t="str">
        <f t="shared" si="6"/>
        <v>TDTK5-7</v>
      </c>
    </row>
    <row r="408" spans="1:9" ht="18.75">
      <c r="A408" s="10">
        <v>400</v>
      </c>
      <c r="B408" s="2" t="s">
        <v>86</v>
      </c>
      <c r="C408" s="14" t="s">
        <v>650</v>
      </c>
      <c r="D408" s="15" t="s">
        <v>434</v>
      </c>
      <c r="E408" s="15" t="s">
        <v>894</v>
      </c>
      <c r="F408" s="10" t="s">
        <v>46</v>
      </c>
      <c r="G408" s="16" t="s">
        <v>880</v>
      </c>
      <c r="H408">
        <f>COUNTIF($I$8:I408,I408)</f>
        <v>10</v>
      </c>
      <c r="I408" t="str">
        <f t="shared" si="6"/>
        <v>TDTK5-7</v>
      </c>
    </row>
    <row r="409" spans="1:9" ht="18.75">
      <c r="A409" s="10">
        <v>401</v>
      </c>
      <c r="B409" s="2" t="s">
        <v>349</v>
      </c>
      <c r="C409" s="14" t="s">
        <v>790</v>
      </c>
      <c r="D409" s="15" t="s">
        <v>574</v>
      </c>
      <c r="E409" s="15" t="s">
        <v>894</v>
      </c>
      <c r="F409" s="10" t="s">
        <v>46</v>
      </c>
      <c r="G409" s="16" t="s">
        <v>880</v>
      </c>
      <c r="H409">
        <f>COUNTIF($I$8:I409,I409)</f>
        <v>11</v>
      </c>
      <c r="I409" t="str">
        <f t="shared" si="6"/>
        <v>TDTK5-7</v>
      </c>
    </row>
    <row r="410" spans="1:9" ht="18.75">
      <c r="A410" s="10">
        <v>402</v>
      </c>
      <c r="B410" s="2" t="s">
        <v>134</v>
      </c>
      <c r="C410" s="14" t="s">
        <v>688</v>
      </c>
      <c r="D410" s="15" t="s">
        <v>498</v>
      </c>
      <c r="E410" s="15" t="s">
        <v>894</v>
      </c>
      <c r="F410" s="10" t="s">
        <v>46</v>
      </c>
      <c r="G410" s="16" t="s">
        <v>880</v>
      </c>
      <c r="H410">
        <f>COUNTIF($I$8:I410,I410)</f>
        <v>12</v>
      </c>
      <c r="I410" t="str">
        <f t="shared" si="6"/>
        <v>TDTK5-7</v>
      </c>
    </row>
    <row r="411" spans="1:9" ht="18.75">
      <c r="A411" s="10">
        <v>403</v>
      </c>
      <c r="B411" s="2" t="s">
        <v>300</v>
      </c>
      <c r="C411" s="14" t="s">
        <v>814</v>
      </c>
      <c r="D411" s="15" t="s">
        <v>565</v>
      </c>
      <c r="E411" s="15" t="s">
        <v>894</v>
      </c>
      <c r="F411" s="10" t="s">
        <v>46</v>
      </c>
      <c r="G411" s="16" t="s">
        <v>880</v>
      </c>
      <c r="H411">
        <f>COUNTIF($I$8:I411,I411)</f>
        <v>13</v>
      </c>
      <c r="I411" t="str">
        <f t="shared" si="6"/>
        <v>TDTK5-7</v>
      </c>
    </row>
    <row r="412" spans="1:9" ht="18.75">
      <c r="A412" s="10">
        <v>404</v>
      </c>
      <c r="B412" s="2" t="s">
        <v>88</v>
      </c>
      <c r="C412" s="14" t="s">
        <v>651</v>
      </c>
      <c r="D412" s="15" t="s">
        <v>424</v>
      </c>
      <c r="E412" s="15" t="s">
        <v>894</v>
      </c>
      <c r="F412" s="10" t="s">
        <v>46</v>
      </c>
      <c r="G412" s="16" t="s">
        <v>880</v>
      </c>
      <c r="H412">
        <f>COUNTIF($I$8:I412,I412)</f>
        <v>14</v>
      </c>
      <c r="I412" t="str">
        <f t="shared" si="6"/>
        <v>TDTK5-7</v>
      </c>
    </row>
    <row r="413" spans="1:9" ht="18.75">
      <c r="A413" s="10">
        <v>405</v>
      </c>
      <c r="B413" s="2" t="s">
        <v>111</v>
      </c>
      <c r="C413" s="14" t="s">
        <v>670</v>
      </c>
      <c r="D413" s="15" t="s">
        <v>484</v>
      </c>
      <c r="E413" s="15" t="s">
        <v>894</v>
      </c>
      <c r="F413" s="10" t="s">
        <v>46</v>
      </c>
      <c r="G413" s="16" t="s">
        <v>880</v>
      </c>
      <c r="H413">
        <f>COUNTIF($I$8:I413,I413)</f>
        <v>15</v>
      </c>
      <c r="I413" t="str">
        <f t="shared" si="6"/>
        <v>TDTK5-7</v>
      </c>
    </row>
    <row r="414" spans="1:9" ht="18.75">
      <c r="A414" s="10">
        <v>406</v>
      </c>
      <c r="B414" s="2" t="s">
        <v>158</v>
      </c>
      <c r="C414" s="14" t="s">
        <v>703</v>
      </c>
      <c r="D414" s="15" t="s">
        <v>508</v>
      </c>
      <c r="E414" s="15" t="s">
        <v>894</v>
      </c>
      <c r="F414" s="10" t="s">
        <v>46</v>
      </c>
      <c r="G414" s="16" t="s">
        <v>880</v>
      </c>
      <c r="H414">
        <f>COUNTIF($I$8:I414,I414)</f>
        <v>16</v>
      </c>
      <c r="I414" t="str">
        <f t="shared" si="6"/>
        <v>TDTK5-7</v>
      </c>
    </row>
    <row r="415" spans="1:9" ht="18.75">
      <c r="A415" s="10">
        <v>407</v>
      </c>
      <c r="B415" s="2" t="s">
        <v>73</v>
      </c>
      <c r="C415" s="14" t="s">
        <v>638</v>
      </c>
      <c r="D415" s="15" t="s">
        <v>420</v>
      </c>
      <c r="E415" s="15" t="s">
        <v>894</v>
      </c>
      <c r="F415" s="10" t="s">
        <v>46</v>
      </c>
      <c r="G415" s="16" t="s">
        <v>880</v>
      </c>
      <c r="H415">
        <f>COUNTIF($I$8:I415,I415)</f>
        <v>17</v>
      </c>
      <c r="I415" t="str">
        <f t="shared" si="6"/>
        <v>TDTK5-7</v>
      </c>
    </row>
    <row r="416" spans="1:9" ht="18.75">
      <c r="A416" s="10">
        <v>408</v>
      </c>
      <c r="B416" s="2" t="s">
        <v>268</v>
      </c>
      <c r="C416" s="14" t="s">
        <v>788</v>
      </c>
      <c r="D416" s="15" t="s">
        <v>420</v>
      </c>
      <c r="E416" s="15" t="s">
        <v>894</v>
      </c>
      <c r="F416" s="10" t="s">
        <v>46</v>
      </c>
      <c r="G416" s="16" t="s">
        <v>880</v>
      </c>
      <c r="H416">
        <f>COUNTIF($I$8:I416,I416)</f>
        <v>18</v>
      </c>
      <c r="I416" t="str">
        <f t="shared" si="6"/>
        <v>TDTK5-7</v>
      </c>
    </row>
    <row r="417" spans="1:9" ht="18.75">
      <c r="A417" s="10">
        <v>409</v>
      </c>
      <c r="B417" s="2" t="s">
        <v>170</v>
      </c>
      <c r="C417" s="14" t="s">
        <v>715</v>
      </c>
      <c r="D417" s="15" t="s">
        <v>517</v>
      </c>
      <c r="E417" s="15" t="s">
        <v>894</v>
      </c>
      <c r="F417" s="10" t="s">
        <v>46</v>
      </c>
      <c r="G417" s="16" t="s">
        <v>880</v>
      </c>
      <c r="H417">
        <f>COUNTIF($I$8:I417,I417)</f>
        <v>19</v>
      </c>
      <c r="I417" t="str">
        <f t="shared" si="6"/>
        <v>TDTK5-7</v>
      </c>
    </row>
    <row r="418" spans="1:9" ht="18.75">
      <c r="A418" s="10">
        <v>410</v>
      </c>
      <c r="B418" s="2" t="s">
        <v>201</v>
      </c>
      <c r="C418" s="14" t="s">
        <v>739</v>
      </c>
      <c r="D418" s="15" t="s">
        <v>529</v>
      </c>
      <c r="E418" s="15" t="s">
        <v>894</v>
      </c>
      <c r="F418" s="10" t="s">
        <v>46</v>
      </c>
      <c r="G418" s="16" t="s">
        <v>880</v>
      </c>
      <c r="H418">
        <f>COUNTIF($I$8:I418,I418)</f>
        <v>20</v>
      </c>
      <c r="I418" t="str">
        <f t="shared" si="6"/>
        <v>TDTK5-7</v>
      </c>
    </row>
    <row r="419" spans="1:9" ht="18.75">
      <c r="A419" s="10">
        <v>411</v>
      </c>
      <c r="B419" s="2" t="s">
        <v>270</v>
      </c>
      <c r="C419" s="14" t="s">
        <v>790</v>
      </c>
      <c r="D419" s="15" t="s">
        <v>460</v>
      </c>
      <c r="E419" s="15" t="s">
        <v>894</v>
      </c>
      <c r="F419" s="10" t="s">
        <v>46</v>
      </c>
      <c r="G419" s="16" t="s">
        <v>880</v>
      </c>
      <c r="H419">
        <f>COUNTIF($I$8:I419,I419)</f>
        <v>21</v>
      </c>
      <c r="I419" t="str">
        <f t="shared" si="6"/>
        <v>TDTK5-7</v>
      </c>
    </row>
    <row r="420" spans="1:9" ht="18.75">
      <c r="A420" s="10">
        <v>412</v>
      </c>
      <c r="B420" s="2" t="s">
        <v>265</v>
      </c>
      <c r="C420" s="14" t="s">
        <v>639</v>
      </c>
      <c r="D420" s="15" t="s">
        <v>556</v>
      </c>
      <c r="E420" s="15" t="s">
        <v>894</v>
      </c>
      <c r="F420" s="10" t="s">
        <v>46</v>
      </c>
      <c r="G420" s="16" t="s">
        <v>880</v>
      </c>
      <c r="H420">
        <f>COUNTIF($I$8:I420,I420)</f>
        <v>22</v>
      </c>
      <c r="I420" t="str">
        <f t="shared" si="6"/>
        <v>TDTK5-7</v>
      </c>
    </row>
    <row r="421" spans="1:9" ht="18.75">
      <c r="A421" s="10">
        <v>413</v>
      </c>
      <c r="B421" s="2" t="s">
        <v>351</v>
      </c>
      <c r="C421" s="14" t="s">
        <v>725</v>
      </c>
      <c r="D421" s="15" t="s">
        <v>575</v>
      </c>
      <c r="E421" s="15" t="s">
        <v>894</v>
      </c>
      <c r="F421" s="10" t="s">
        <v>46</v>
      </c>
      <c r="G421" s="16" t="s">
        <v>880</v>
      </c>
      <c r="H421">
        <f>COUNTIF($I$8:I421,I421)</f>
        <v>23</v>
      </c>
      <c r="I421" t="str">
        <f t="shared" si="6"/>
        <v>TDTK5-7</v>
      </c>
    </row>
    <row r="422" spans="1:9" ht="18.75">
      <c r="A422" s="10">
        <v>414</v>
      </c>
      <c r="B422" s="2" t="s">
        <v>361</v>
      </c>
      <c r="C422" s="14" t="s">
        <v>852</v>
      </c>
      <c r="D422" s="15" t="s">
        <v>575</v>
      </c>
      <c r="E422" s="15" t="s">
        <v>894</v>
      </c>
      <c r="F422" s="10" t="s">
        <v>46</v>
      </c>
      <c r="G422" s="16" t="s">
        <v>880</v>
      </c>
      <c r="H422">
        <f>COUNTIF($I$8:I422,I422)</f>
        <v>24</v>
      </c>
      <c r="I422" t="str">
        <f t="shared" si="6"/>
        <v>TDTK5-7</v>
      </c>
    </row>
    <row r="423" spans="1:9" ht="18.75">
      <c r="A423" s="10">
        <v>415</v>
      </c>
      <c r="B423" s="2" t="s">
        <v>366</v>
      </c>
      <c r="C423" s="14" t="s">
        <v>854</v>
      </c>
      <c r="D423" s="15" t="s">
        <v>575</v>
      </c>
      <c r="E423" s="15" t="s">
        <v>894</v>
      </c>
      <c r="F423" s="10" t="s">
        <v>46</v>
      </c>
      <c r="G423" s="16" t="s">
        <v>880</v>
      </c>
      <c r="H423">
        <f>COUNTIF($I$8:I423,I423)</f>
        <v>25</v>
      </c>
      <c r="I423" t="str">
        <f t="shared" si="6"/>
        <v>TDTK5-7</v>
      </c>
    </row>
    <row r="424" spans="1:9" ht="18.75">
      <c r="A424" s="10">
        <v>416</v>
      </c>
      <c r="B424" s="2" t="s">
        <v>62</v>
      </c>
      <c r="C424" s="14" t="s">
        <v>628</v>
      </c>
      <c r="D424" s="15" t="s">
        <v>448</v>
      </c>
      <c r="E424" s="15" t="s">
        <v>894</v>
      </c>
      <c r="F424" s="10" t="s">
        <v>46</v>
      </c>
      <c r="G424" s="16" t="s">
        <v>880</v>
      </c>
      <c r="H424">
        <f>COUNTIF($I$8:I424,I424)</f>
        <v>26</v>
      </c>
      <c r="I424" t="str">
        <f t="shared" si="6"/>
        <v>TDTK5-7</v>
      </c>
    </row>
    <row r="425" spans="1:9" ht="18.75">
      <c r="A425" s="10">
        <v>417</v>
      </c>
      <c r="B425" s="2" t="s">
        <v>124</v>
      </c>
      <c r="C425" s="14" t="s">
        <v>682</v>
      </c>
      <c r="D425" s="15" t="s">
        <v>493</v>
      </c>
      <c r="E425" s="15" t="s">
        <v>894</v>
      </c>
      <c r="F425" s="10" t="s">
        <v>46</v>
      </c>
      <c r="G425" s="16" t="s">
        <v>880</v>
      </c>
      <c r="H425">
        <f>COUNTIF($I$8:I425,I425)</f>
        <v>27</v>
      </c>
      <c r="I425" t="str">
        <f t="shared" si="6"/>
        <v>TDTK5-7</v>
      </c>
    </row>
    <row r="426" spans="1:9" ht="18.75">
      <c r="A426" s="10">
        <v>418</v>
      </c>
      <c r="B426" s="2" t="s">
        <v>209</v>
      </c>
      <c r="C426" s="14" t="s">
        <v>744</v>
      </c>
      <c r="D426" s="15" t="s">
        <v>534</v>
      </c>
      <c r="E426" s="15" t="s">
        <v>894</v>
      </c>
      <c r="F426" s="10" t="s">
        <v>46</v>
      </c>
      <c r="G426" s="16" t="s">
        <v>880</v>
      </c>
      <c r="H426">
        <f>COUNTIF($I$8:I426,I426)</f>
        <v>28</v>
      </c>
      <c r="I426" t="str">
        <f t="shared" si="6"/>
        <v>TDTK5-7</v>
      </c>
    </row>
    <row r="427" spans="1:9" ht="18.75">
      <c r="A427" s="10">
        <v>419</v>
      </c>
      <c r="B427" s="2" t="s">
        <v>171</v>
      </c>
      <c r="C427" s="14" t="s">
        <v>716</v>
      </c>
      <c r="D427" s="15" t="s">
        <v>518</v>
      </c>
      <c r="E427" s="15" t="s">
        <v>894</v>
      </c>
      <c r="F427" s="10" t="s">
        <v>46</v>
      </c>
      <c r="G427" s="16" t="s">
        <v>880</v>
      </c>
      <c r="H427">
        <f>COUNTIF($I$8:I427,I427)</f>
        <v>29</v>
      </c>
      <c r="I427" t="str">
        <f t="shared" si="6"/>
        <v>TDTK5-7</v>
      </c>
    </row>
    <row r="428" spans="1:9" ht="18.75">
      <c r="A428" s="10">
        <v>420</v>
      </c>
      <c r="B428" s="2" t="s">
        <v>190</v>
      </c>
      <c r="C428" s="14" t="s">
        <v>733</v>
      </c>
      <c r="D428" s="15" t="s">
        <v>527</v>
      </c>
      <c r="E428" s="15" t="s">
        <v>894</v>
      </c>
      <c r="F428" s="10" t="s">
        <v>46</v>
      </c>
      <c r="G428" s="16" t="s">
        <v>880</v>
      </c>
      <c r="H428">
        <f>COUNTIF($I$8:I428,I428)</f>
        <v>30</v>
      </c>
      <c r="I428" t="str">
        <f t="shared" si="6"/>
        <v>TDTK5-7</v>
      </c>
    </row>
    <row r="429" spans="1:9" ht="18.75">
      <c r="A429" s="10">
        <v>421</v>
      </c>
      <c r="B429" s="2" t="s">
        <v>293</v>
      </c>
      <c r="C429" s="14" t="s">
        <v>807</v>
      </c>
      <c r="D429" s="15" t="s">
        <v>452</v>
      </c>
      <c r="E429" s="15" t="s">
        <v>894</v>
      </c>
      <c r="F429" s="10" t="s">
        <v>46</v>
      </c>
      <c r="G429" s="16" t="s">
        <v>880</v>
      </c>
      <c r="H429">
        <f>COUNTIF($I$8:I429,I429)</f>
        <v>31</v>
      </c>
      <c r="I429" t="str">
        <f t="shared" si="6"/>
        <v>TDTK5-7</v>
      </c>
    </row>
    <row r="430" spans="1:9" ht="18.75">
      <c r="A430" s="10">
        <v>422</v>
      </c>
      <c r="B430" s="2" t="s">
        <v>264</v>
      </c>
      <c r="C430" s="14" t="s">
        <v>608</v>
      </c>
      <c r="D430" s="15" t="s">
        <v>467</v>
      </c>
      <c r="E430" s="15" t="s">
        <v>894</v>
      </c>
      <c r="F430" s="10" t="s">
        <v>46</v>
      </c>
      <c r="G430" s="16" t="s">
        <v>880</v>
      </c>
      <c r="H430">
        <f>COUNTIF($I$8:I430,I430)</f>
        <v>32</v>
      </c>
      <c r="I430" t="str">
        <f t="shared" si="6"/>
        <v>TDTK5-7</v>
      </c>
    </row>
    <row r="431" spans="1:9" ht="18.75">
      <c r="A431" s="10">
        <v>423</v>
      </c>
      <c r="B431" s="2" t="s">
        <v>119</v>
      </c>
      <c r="C431" s="14" t="s">
        <v>677</v>
      </c>
      <c r="D431" s="15" t="s">
        <v>463</v>
      </c>
      <c r="E431" s="15" t="s">
        <v>894</v>
      </c>
      <c r="F431" s="10" t="s">
        <v>46</v>
      </c>
      <c r="G431" s="16" t="s">
        <v>880</v>
      </c>
      <c r="H431">
        <f>COUNTIF($I$8:I431,I431)</f>
        <v>33</v>
      </c>
      <c r="I431" t="str">
        <f t="shared" si="6"/>
        <v>TDTK5-7</v>
      </c>
    </row>
    <row r="432" spans="1:9" ht="18.75">
      <c r="A432" s="10">
        <v>424</v>
      </c>
      <c r="B432" s="2" t="s">
        <v>388</v>
      </c>
      <c r="C432" s="14" t="s">
        <v>851</v>
      </c>
      <c r="D432" s="15" t="s">
        <v>458</v>
      </c>
      <c r="E432" s="15" t="s">
        <v>894</v>
      </c>
      <c r="F432" s="10" t="s">
        <v>46</v>
      </c>
      <c r="G432" s="16" t="s">
        <v>880</v>
      </c>
      <c r="H432">
        <f>COUNTIF($I$8:I432,I432)</f>
        <v>34</v>
      </c>
      <c r="I432" t="str">
        <f t="shared" si="6"/>
        <v>TDTK5-7</v>
      </c>
    </row>
    <row r="433" spans="1:9" ht="18.75">
      <c r="A433" s="10">
        <v>425</v>
      </c>
      <c r="B433" s="2">
        <v>1240210491</v>
      </c>
      <c r="C433" s="14" t="s">
        <v>865</v>
      </c>
      <c r="D433" s="15" t="s">
        <v>531</v>
      </c>
      <c r="E433" s="15" t="s">
        <v>894</v>
      </c>
      <c r="F433" s="10" t="s">
        <v>46</v>
      </c>
      <c r="G433" s="16" t="s">
        <v>880</v>
      </c>
      <c r="H433">
        <f>COUNTIF($I$8:I433,I433)</f>
        <v>35</v>
      </c>
      <c r="I433" t="str">
        <f t="shared" si="6"/>
        <v>TDTK5-7</v>
      </c>
    </row>
    <row r="434" spans="1:9" ht="18.75">
      <c r="A434" s="10">
        <v>426</v>
      </c>
      <c r="B434" s="2" t="s">
        <v>373</v>
      </c>
      <c r="C434" s="14" t="s">
        <v>818</v>
      </c>
      <c r="D434" s="15" t="s">
        <v>445</v>
      </c>
      <c r="E434" s="15"/>
      <c r="F434" s="10" t="s">
        <v>50</v>
      </c>
      <c r="G434" s="16" t="s">
        <v>881</v>
      </c>
      <c r="H434">
        <f>COUNTIF($I$8:I434,I434)</f>
        <v>1</v>
      </c>
      <c r="I434" t="str">
        <f t="shared" si="6"/>
        <v>CV1-3</v>
      </c>
    </row>
    <row r="435" spans="1:9" ht="18.75">
      <c r="A435" s="10">
        <v>427</v>
      </c>
      <c r="B435" s="2" t="s">
        <v>149</v>
      </c>
      <c r="C435" s="14" t="s">
        <v>700</v>
      </c>
      <c r="D435" s="15" t="s">
        <v>503</v>
      </c>
      <c r="E435" s="15"/>
      <c r="F435" s="10" t="s">
        <v>150</v>
      </c>
      <c r="G435" s="16" t="s">
        <v>881</v>
      </c>
      <c r="H435">
        <f>COUNTIF($I$8:I435,I435)</f>
        <v>1</v>
      </c>
      <c r="I435" t="str">
        <f t="shared" si="6"/>
        <v>?1-3</v>
      </c>
    </row>
    <row r="436" spans="1:9" ht="18.75">
      <c r="A436" s="10">
        <v>428</v>
      </c>
      <c r="B436" s="2" t="s">
        <v>161</v>
      </c>
      <c r="C436" s="14" t="s">
        <v>706</v>
      </c>
      <c r="D436" s="15" t="s">
        <v>510</v>
      </c>
      <c r="E436" s="15"/>
      <c r="F436" s="10" t="s">
        <v>50</v>
      </c>
      <c r="G436" s="16" t="s">
        <v>880</v>
      </c>
      <c r="H436">
        <f>COUNTIF($I$8:I436,I436)</f>
        <v>1</v>
      </c>
      <c r="I436" t="str">
        <f t="shared" si="6"/>
        <v>CV5-7</v>
      </c>
    </row>
    <row r="437" spans="1:9" ht="18.75">
      <c r="A437" s="10">
        <v>429</v>
      </c>
      <c r="B437" s="2" t="s">
        <v>361</v>
      </c>
      <c r="C437" s="14" t="s">
        <v>852</v>
      </c>
      <c r="D437" s="15" t="s">
        <v>575</v>
      </c>
      <c r="E437" s="15"/>
      <c r="F437" s="10" t="s">
        <v>311</v>
      </c>
      <c r="G437" s="16" t="s">
        <v>881</v>
      </c>
      <c r="H437">
        <f>COUNTIF($I$8:I437,I437)</f>
        <v>1</v>
      </c>
      <c r="I437" t="str">
        <f t="shared" si="6"/>
        <v>BR1-3</v>
      </c>
    </row>
    <row r="438" spans="1:9" ht="18.75">
      <c r="A438" s="10">
        <v>430</v>
      </c>
      <c r="B438" s="2" t="s">
        <v>347</v>
      </c>
      <c r="C438" s="14" t="s">
        <v>844</v>
      </c>
      <c r="D438" s="15" t="s">
        <v>573</v>
      </c>
      <c r="E438" s="15"/>
      <c r="F438" s="10" t="s">
        <v>50</v>
      </c>
      <c r="G438" s="16" t="s">
        <v>881</v>
      </c>
      <c r="H438">
        <f>COUNTIF($I$8:I438,I438)</f>
        <v>2</v>
      </c>
      <c r="I438" t="str">
        <f t="shared" si="6"/>
        <v>CV1-3</v>
      </c>
    </row>
    <row r="439" spans="1:9" ht="18.75">
      <c r="A439" s="10">
        <v>430</v>
      </c>
      <c r="B439" s="2" t="s">
        <v>160</v>
      </c>
      <c r="C439" s="14" t="s">
        <v>895</v>
      </c>
      <c r="D439" s="15" t="s">
        <v>447</v>
      </c>
      <c r="E439" s="15"/>
      <c r="F439" s="10" t="s">
        <v>50</v>
      </c>
      <c r="G439" s="16" t="s">
        <v>880</v>
      </c>
      <c r="H439">
        <f>COUNTIF($I$8:I439,I439)</f>
        <v>2</v>
      </c>
      <c r="I439" t="str">
        <f t="shared" si="6"/>
        <v>CV5-7</v>
      </c>
    </row>
    <row r="440" spans="1:9" ht="18.75">
      <c r="A440" s="10">
        <v>430</v>
      </c>
      <c r="B440" s="2" t="s">
        <v>292</v>
      </c>
      <c r="C440" s="14" t="s">
        <v>806</v>
      </c>
      <c r="D440" s="15" t="s">
        <v>563</v>
      </c>
      <c r="E440" s="15"/>
      <c r="F440" s="10" t="s">
        <v>311</v>
      </c>
      <c r="G440" s="16" t="s">
        <v>881</v>
      </c>
      <c r="H440">
        <f>COUNTIF($I$8:I440,I440)</f>
        <v>2</v>
      </c>
      <c r="I440" t="str">
        <f t="shared" si="6"/>
        <v>BR1-3</v>
      </c>
    </row>
    <row r="441" spans="1:9" ht="18.75">
      <c r="A441" s="10">
        <v>430</v>
      </c>
      <c r="B441" s="2" t="s">
        <v>21</v>
      </c>
      <c r="C441" s="14" t="s">
        <v>595</v>
      </c>
      <c r="D441" s="15" t="s">
        <v>419</v>
      </c>
      <c r="E441" s="15"/>
      <c r="F441" s="10" t="s">
        <v>50</v>
      </c>
      <c r="G441" s="16" t="s">
        <v>880</v>
      </c>
      <c r="H441">
        <f>COUNTIF($I$8:I441,I441)</f>
        <v>3</v>
      </c>
      <c r="I441" t="str">
        <f t="shared" si="6"/>
        <v>CV5-7</v>
      </c>
    </row>
    <row r="443" ht="19.5">
      <c r="A443" t="s">
        <v>897</v>
      </c>
    </row>
    <row r="444" ht="18.75">
      <c r="A444" s="24" t="s">
        <v>896</v>
      </c>
    </row>
    <row r="445" ht="19.5">
      <c r="B445" s="24" t="s">
        <v>898</v>
      </c>
    </row>
  </sheetData>
  <sheetProtection/>
  <autoFilter ref="A8:G441"/>
  <mergeCells count="2">
    <mergeCell ref="A4:G4"/>
    <mergeCell ref="A5:G5"/>
  </mergeCells>
  <printOptions/>
  <pageMargins left="0.58" right="0.39" top="0.32" bottom="0.32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8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2018-03-14T02:52:45Z</cp:lastPrinted>
  <dcterms:created xsi:type="dcterms:W3CDTF">2018-02-27T01:46:46Z</dcterms:created>
  <dcterms:modified xsi:type="dcterms:W3CDTF">2018-03-14T03:05:39Z</dcterms:modified>
  <cp:category/>
  <cp:version/>
  <cp:contentType/>
  <cp:contentStatus/>
</cp:coreProperties>
</file>